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Arbeitskreise\AK_ESG\03a_KPI Datenblatt\KPI Datenblatt\"/>
    </mc:Choice>
  </mc:AlternateContent>
  <xr:revisionPtr revIDLastSave="0" documentId="13_ncr:1_{F2DEF142-990D-4D28-B336-64C313D44353}" xr6:coauthVersionLast="47" xr6:coauthVersionMax="47" xr10:uidLastSave="{00000000-0000-0000-0000-000000000000}"/>
  <bookViews>
    <workbookView xWindow="-110" yWindow="-110" windowWidth="19420" windowHeight="10420" firstSheet="2" activeTab="2" xr2:uid="{00000000-000D-0000-FFFF-FFFF00000000}"/>
  </bookViews>
  <sheets>
    <sheet name="KPIs - LB - DIN Spec" sheetId="4" state="hidden" r:id="rId1"/>
    <sheet name="Definition" sheetId="9" state="hidden" r:id="rId2"/>
    <sheet name="Vorbemerkungen" sheetId="12" r:id="rId3"/>
    <sheet name="Dokumentationsabfrage (Muster)" sheetId="10" r:id="rId4"/>
    <sheet name="Quantitative Daten aus dem FM" sheetId="13" r:id="rId5"/>
    <sheet name="KPIs und Monitoring Dashboard" sheetId="6" r:id="rId6"/>
    <sheet name="Backup-DropDown" sheetId="5" state="hidden" r:id="rId7"/>
  </sheets>
  <definedNames>
    <definedName name="POWER_USER_LINK_866F3403_5701_4571_8DE6_ED3AAA4462A9" comment="{&quot;Id&quot;:&quot;POWER_USER_LINK_866F3403_5701_4571_8DE6_ED3AAA4462A9&quot;,&quot;SourceFullName&quot;:&quot;https://whiteenergyeu.sharepoint.com/sites/31_Product_Development/Shared Documents/General/weGreenbook/231019_Energie- und CO2 Bilanz_rh.xlsx!weEMS Report (2)!Z3S3:Z38S16&quot;,&quot;Las">#REF!</definedName>
    <definedName name="POWER_USER_LINK_B4FD9A0B_0266_4281_A224_85AA445863D5" comment="{&quot;Id&quot;:&quot;POWER_USER_LINK_B4FD9A0B_0266_4281_A224_85AA445863D5&quot;,&quot;SourceFullName&quot;:&quot;https://whiteenergyeu.sharepoint.com/sites/31_Product_Development/Shared Documents/General/weGreenbook/231019_Energie- und CO2 Bilanz_rh.xlsx!weEMS Report (2)!Z3S3:Z38S15&quot;,&quot;L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6" l="1"/>
  <c r="T44" i="6" l="1"/>
  <c r="T28" i="6"/>
  <c r="N2" i="6"/>
  <c r="B3" i="6"/>
  <c r="B2" i="6"/>
  <c r="V2" i="13"/>
  <c r="B3" i="13"/>
  <c r="B2" i="13"/>
  <c r="K2" i="10"/>
  <c r="B3" i="10"/>
  <c r="B2" i="10"/>
  <c r="T5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tc={FD71EF2D-8D03-42E9-A512-99A9714CBBB4}</author>
    <author>tc={DA456832-79F8-417F-A563-C17DF24C3B4F}</author>
    <author>tc={A9A05A8A-3496-45B8-AC5B-F6D97644837B}</author>
    <author>tc={CAD3D0F9-6C07-4CDC-8A17-74BDD1A35DF6}</author>
    <author>tc={32B2D4C7-3107-4E70-9056-1DF284555FBA}</author>
    <author>tc={BAE1577E-01AC-4365-A945-070EAB7FC5F7}</author>
    <author>tc={88B3949D-7A42-4E63-83F6-485B03BE492C}</author>
    <author>tc={BC7A61DC-358C-4CFC-BA82-457C1C6BFCEA}</author>
    <author>tc={8BD353DE-EE8E-4609-A9A3-63F5F275E83C}</author>
    <author>tc={9F65AE61-D2D4-4AF2-9575-E2780CC41578}</author>
    <author>tc={2887F7F7-1525-4DD0-B19C-EBBCD9FBC110}</author>
    <author>tc={BDEE58E4-3F62-4B1C-B100-FF6B84126968}</author>
    <author>tc={13DAD9EC-37D8-4118-B5BB-47148405BF64}</author>
    <author>tc={C283AD68-97AE-48E8-BF7C-B5690C82446F}</author>
    <author>tc={8AB08024-115B-4E19-943F-BC162DFCE903}</author>
    <author>tc={6B3B61D2-D68B-4F25-91C9-176E5219A751}</author>
    <author>tc={794C3900-A20B-46A5-A482-4E802702A06B}</author>
    <author>tc={B252A074-0AC7-4D56-964B-BAF9E8CD9A29}</author>
    <author>tc={BEE85328-F2C5-404F-A0FE-A4B9435DB78B}</author>
    <author>tc={9A2AF4F3-5768-4CEC-8D75-A00829A97974}</author>
    <author>tc={E4855CFE-8C44-427B-B6B6-E35B176BBCD2}</author>
    <author>tc={15E5F56E-7B33-479E-8608-10BDB48141B6}</author>
    <author>tc={B8AA92D6-B5D9-4DDC-917C-8A1122C5F5E7}</author>
    <author>tc={FAF567ED-9147-4EE7-9B31-D74806682223}</author>
    <author>tc={86E222A6-AC52-45AB-BC8B-38DBC075B774}</author>
    <author>tc={5AB9F177-D790-4671-A2F2-73F4489E3ADF}</author>
    <author>tc={6F379D16-0941-4A2A-82BB-E3959C46025E}</author>
    <author>tc={736A61E2-16CA-4702-9359-B5FEB4614D95}</author>
    <author>tc={5A4F890A-978F-4B71-9C3F-82C3B64EE62B}</author>
    <author>tc={3C840D48-7A01-4836-A5DE-9B73AE3CDA75}</author>
    <author>tc={743BBCC5-6574-4572-894F-497F3FBB53CF}</author>
    <author>tc={3C4578E8-487D-4E40-BC1F-2ADFB75B250F}</author>
    <author>tc={F6C21AC6-56B9-4F5D-BEC7-4EE64ADB6A2C}</author>
    <author>tc={40FDD758-1DD6-460A-8048-CC14BF6BCCA2}</author>
    <author>tc={356E5F09-D09A-4561-A88B-7C3023FF5235}</author>
    <author>tc={E882CDDE-7BE3-460D-A32E-F550BC22C7F2}</author>
    <author>tc={47168587-F7FC-484E-B0E4-D5BBA6AB550B}</author>
    <author>tc={52AFEEED-1DC2-4B9A-8726-D3F3FBA0F7D3}</author>
    <author>tc={F3D93B2C-1473-4BAD-BB60-89CB687C0E76}</author>
    <author>tc={8CC62F88-BC53-402F-99A6-5109307C9A5C}</author>
    <author>tc={752677B4-349A-43A7-ADAC-274E9323738A}</author>
    <author>tc={8BB22D81-926E-459C-A1E8-D212B79E671B}</author>
    <author>tc={346C9BA9-5B15-46DB-BD80-EA4537EB41CD}</author>
    <author>tc={4FB26F38-F1A6-403B-9DFB-C530DB56BFEA}</author>
    <author>tc={0CD3303F-B545-49D7-9E48-E5008D300194}</author>
    <author>tc={5A179A86-AD9B-4598-A736-383858ACD0CE}</author>
    <author>tc={C2CD3ABF-E94F-4E9C-9367-D137B6F3BFA1}</author>
    <author>tc={27AA64CB-91E8-45BF-A927-2CE4D2EB29F6}</author>
    <author>tc={C52E424F-8B41-4E17-852C-3A8B3CC55536}</author>
    <author>tc={45915A0B-D344-41EE-9FC6-A2C7F5C6545F}</author>
    <author>tc={462EB5DB-55F2-4C6F-A127-6841130BB21C}</author>
    <author>tc={9930D4A0-6D51-4A92-A69B-0257614CD260}</author>
    <author>tc={2B043F6D-14FD-407E-842E-AE61A469E0F1}</author>
    <author>tc={8D50C0A9-ED5C-423E-B919-11BD1BE2ACD7}</author>
    <author>tc={DBE1F329-687E-4BBD-89B3-4AE70808F52F}</author>
    <author>tc={789B5B71-7391-494A-92B9-23A003AA62A4}</author>
    <author>tc={6900DFD7-A403-4194-9227-E88AF6C826C9}</author>
  </authors>
  <commentList>
    <comment ref="S8" authorId="0" shapeId="0" xr:uid="{FD71EF2D-8D03-42E9-A512-99A9714CBBB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bestimmt den Erfassungsturnus der Daten (jährlich, quartalsweise, monatlich)</t>
      </text>
    </comment>
    <comment ref="H9" authorId="1" shapeId="0" xr:uid="{DA456832-79F8-417F-A563-C17DF24C3B4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Mit der Zähler ID sind  Angaben zur Kalibrierung  mit Datum und Art zu pflegen </t>
      </text>
    </comment>
    <comment ref="T9" authorId="2" shapeId="0" xr:uid="{A9A05A8A-3496-45B8-AC5B-F6D97644837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10" authorId="3" shapeId="0" xr:uid="{CAD3D0F9-6C07-4CDC-8A17-74BDD1A35DF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11" authorId="4" shapeId="0" xr:uid="{32B2D4C7-3107-4E70-9056-1DF284555FB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12" authorId="5" shapeId="0" xr:uid="{BAE1577E-01AC-4365-A945-070EAB7FC5F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13" authorId="6" shapeId="0" xr:uid="{88B3949D-7A42-4E63-83F6-485B03BE49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L16" authorId="7" shapeId="0" xr:uid="{BC7A61DC-358C-4CFC-BA82-457C1C6BFCE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BHKW Emissionen werden unter Wärmeerzeugung geführt und die parallele Stromerzeugung wird mit 0 CO2 kg/kwh gerechnet</t>
      </text>
    </comment>
    <comment ref="T16" authorId="8" shapeId="0" xr:uid="{8BD353DE-EE8E-4609-A9A3-63F5F275E83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17" authorId="9" shapeId="0" xr:uid="{9F65AE61-D2D4-4AF2-9575-E2780CC4157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18" authorId="10" shapeId="0" xr:uid="{2887F7F7-1525-4DD0-B19C-EBBCD9FBC11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K19" authorId="11" shapeId="0" xr:uid="{BDEE58E4-3F62-4B1C-B100-FF6B8412696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Exportmenge gemessen an einem Wärmemengenzähler bezogen auf einen thermischen Energieträger</t>
      </text>
    </comment>
    <comment ref="K20" authorId="12" shapeId="0" xr:uid="{13DAD9EC-37D8-4118-B5BB-47148405BF6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Differenz zwischen Erzeugungsmenge und Exportmenge </t>
      </text>
    </comment>
    <comment ref="T23" authorId="13" shapeId="0" xr:uid="{C283AD68-97AE-48E8-BF7C-B5690C82446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24" authorId="14" shapeId="0" xr:uid="{8AB08024-115B-4E19-943F-BC162DFCE90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25" authorId="15" shapeId="0" xr:uid="{6B3B61D2-D68B-4F25-91C9-176E5219A75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26" authorId="16" shapeId="0" xr:uid="{794C3900-A20B-46A5-A482-4E802702A06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27" authorId="17" shapeId="0" xr:uid="{B252A074-0AC7-4D56-964B-BAF9E8CD9A2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L30" authorId="18" shapeId="0" xr:uid="{BEE85328-F2C5-404F-A0FE-A4B9435DB78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BHKW Emissionen werden unter Wärmeerzeugung geführt und die parallele Stromerzeugung wird mit 0 CO2 kg/kwh gerechnet</t>
      </text>
    </comment>
    <comment ref="T30" authorId="19" shapeId="0" xr:uid="{9A2AF4F3-5768-4CEC-8D75-A00829A9797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31" authorId="20" shapeId="0" xr:uid="{E4855CFE-8C44-427B-B6B6-E35B176BBCD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32" authorId="21" shapeId="0" xr:uid="{15E5F56E-7B33-479E-8608-10BDB48141B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33" authorId="22" shapeId="0" xr:uid="{B8AA92D6-B5D9-4DDC-917C-8A1122C5F5E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34" authorId="23" shapeId="0" xr:uid="{FAF567ED-9147-4EE7-9B31-D7480668222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K35" authorId="24" shapeId="0" xr:uid="{86E222A6-AC52-45AB-BC8B-38DBC075B77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Exportmenge gemessen an einem Wärmemengenzähler bezogen auf einen thermischen Energieträger</t>
      </text>
    </comment>
    <comment ref="K36" authorId="25" shapeId="0" xr:uid="{5AB9F177-D790-4671-A2F2-73F4489E3ADF}">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Differenz zwischen Erzeugungsmenge und Exportmenge </t>
      </text>
    </comment>
    <comment ref="T39" authorId="26" shapeId="0" xr:uid="{6F379D16-0941-4A2A-82BB-E3959C46025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40" authorId="27" shapeId="0" xr:uid="{736A61E2-16CA-4702-9359-B5FEB4614D9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41" authorId="28" shapeId="0" xr:uid="{5A4F890A-978F-4B71-9C3F-82C3B64EE62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42" authorId="29" shapeId="0" xr:uid="{3C840D48-7A01-4836-A5DE-9B73AE3CDA7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43" authorId="30" shapeId="0" xr:uid="{743BBCC5-6574-4572-894F-497F3FBB53C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46" authorId="31" shapeId="0" xr:uid="{3C4578E8-487D-4E40-BC1F-2ADFB75B250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47" authorId="32" shapeId="0" xr:uid="{F6C21AC6-56B9-4F5D-BEC7-4EE64ADB6A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48" authorId="33" shapeId="0" xr:uid="{40FDD758-1DD6-460A-8048-CC14BF6BCCA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49" authorId="34" shapeId="0" xr:uid="{356E5F09-D09A-4561-A88B-7C3023FF523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50" authorId="35" shapeId="0" xr:uid="{E882CDDE-7BE3-460D-A32E-F550BC22C7F2}">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K51" authorId="36" shapeId="0" xr:uid="{47168587-F7FC-484E-B0E4-D5BBA6AB550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Exportmenge gemessen an einem Wärmemengenzähler bezogen auf einen thermischen Energieträger</t>
      </text>
    </comment>
    <comment ref="K52" authorId="37" shapeId="0" xr:uid="{52AFEEED-1DC2-4B9A-8726-D3F3FBA0F7D3}">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Differenz zwischen Erzeugungsmenge und Exportmenge </t>
      </text>
    </comment>
    <comment ref="T56" authorId="38" shapeId="0" xr:uid="{F3D93B2C-1473-4BAD-BB60-89CB687C0E7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57" authorId="39" shapeId="0" xr:uid="{8CC62F88-BC53-402F-99A6-5109307C9A5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58" authorId="40" shapeId="0" xr:uid="{752677B4-349A-43A7-ADAC-274E9323738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E59" authorId="41" shapeId="0" xr:uid="{8BB22D81-926E-459C-A1E8-D212B79E671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Verbrauchsmenge gesamt gemessen an einem Wasserzähler als Summe von Trinkwasser, Regenwasser und Grauwassernutzung</t>
      </text>
    </comment>
    <comment ref="T60" authorId="42" shapeId="0" xr:uid="{346C9BA9-5B15-46DB-BD80-EA4537EB41CD}">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61" authorId="43" shapeId="0" xr:uid="{4FB26F38-F1A6-403B-9DFB-C530DB56BFE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T62" authorId="44" shapeId="0" xr:uid="{0CD3303F-B545-49D7-9E48-E5008D30019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Zählerstand (Einheit offen); [Zähler Xn];[Energieträger Xn];[Erzeugungsanlage Xn];[Objekt Xn] zum Messzeitpunkt, daraus können Einzelverbrauch und Gesamtverbrauch ggf. über Umrechnungsfaktoren (m³ auf kWh, kWh auf J) ermittelt werden</t>
      </text>
    </comment>
    <comment ref="E90" authorId="45" shapeId="0" xr:uid="{5A179A86-AD9B-4598-A736-383858ACD0CE}">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Verbrauch von Chemikalien zum Gebäudebetrieb (mit und ohne Gefahrstoffe, außer Kältemittel)</t>
      </text>
    </comment>
    <comment ref="E91" authorId="46" shapeId="0" xr:uid="{C2CD3ABF-E94F-4E9C-9367-D137B6F3BFA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Verbrauch Kältemittel zum Gebäudebetrieb </t>
      </text>
    </comment>
    <comment ref="E104" authorId="47" shapeId="0" xr:uid="{27AA64CB-91E8-45BF-A927-2CE4D2EB29F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gefma 162 - Ein Wert für alle Dienstleistungen die am Objekt erbracht werden 
Antwort:
    Annahme: AG beschafft Materialien (z.B: Toilettenpapier)</t>
      </text>
    </comment>
    <comment ref="E105" authorId="48" shapeId="0" xr:uid="{C52E424F-8B41-4E17-852C-3A8B3CC5553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Capex Verbesserungsmaßnahmen </t>
      </text>
    </comment>
    <comment ref="E106" authorId="49" shapeId="0" xr:uid="{45915A0B-D344-41EE-9FC6-A2C7F5C6545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Vorkette von Verbräuchen (Energie)</t>
      </text>
    </comment>
    <comment ref="E110" authorId="50" shapeId="0" xr:uid="{462EB5DB-55F2-4C6F-A127-6841130BB21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Summe der Treibhausgasemissionen aus abgeführter Endenergie (Gutschrift)</t>
      </text>
    </comment>
    <comment ref="E111" authorId="51" shapeId="0" xr:uid="{9930D4A0-6D51-4A92-A69B-0257614CD26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Jahres-THG-Emissionen pro Person (oder alternativ adäquate Bezugsgröße)
Antwort:
    "Person" definieren</t>
      </text>
    </comment>
    <comment ref="E112" authorId="52" shapeId="0" xr:uid="{2B043F6D-14FD-407E-842E-AE61A469E0F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Relative THG-Emissionen Fläche
Antwort:
    "Fläche" definieren</t>
      </text>
    </comment>
    <comment ref="E113" authorId="53" shapeId="0" xr:uid="{8D50C0A9-ED5C-423E-B919-11BD1BE2ACD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Relative THG-Emissionen Energiebezugsfläche</t>
      </text>
    </comment>
    <comment ref="E114" authorId="54" shapeId="0" xr:uid="{DBE1F329-687E-4BBD-89B3-4AE70808F52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THG-Emissionen Mobilität (Verbrauch im Gebäude z. B. Strom, Benzin, Diesel) - nicht Teil der Gebäudeemissionen</t>
      </text>
    </comment>
    <comment ref="E115" authorId="55" shapeId="0" xr:uid="{789B5B71-7391-494A-92B9-23A003AA62A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Summe der Treibhausgasemissionen aus erworbenen THG-Emissionszertifikaten </t>
      </text>
    </comment>
    <comment ref="E117" authorId="56" shapeId="0" xr:uid="{6900DFD7-A403-4194-9227-E88AF6C826C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Prozess aufnehmen 
(s. Energie)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tc={EF37CAC1-49B8-4174-9375-975CC59B381B}</author>
    <author>tc={9BDE830E-70CB-413B-85A2-2DE3945A506A}</author>
    <author>tc={01AD1F33-6F9C-48A6-A169-C268FB8C4698}</author>
    <author>tc={933DEF6E-C40A-4B7C-9379-8203E9A8C4F4}</author>
  </authors>
  <commentList>
    <comment ref="G3" authorId="0" shapeId="0" xr:uid="{EF37CAC1-49B8-4174-9375-975CC59B381B}">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CO₂- Emissionsfaktor Strominlandsverbrauch [g/kWh] - vom UBA geschätzter Wert für 2024
Entwicklung der spezifischen Treibhausgas-Emissionen des deutschen Strommix in den Jahren 1990 - 2024 </t>
      </text>
    </comment>
    <comment ref="F13" authorId="1" shapeId="0" xr:uid="{9BDE830E-70CB-413B-85A2-2DE3945A506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BHKW Emissionen werden unter Wärmeerzeugung geführt und die parallele Stromerzeugung wird mit 0 CO2 kg/kwh gerechnet</t>
      </text>
    </comment>
    <comment ref="G14" authorId="2" shapeId="0" xr:uid="{01AD1F33-6F9C-48A6-A169-C268FB8C4698}">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probas.umweltbundesamt.de/einblick/ </t>
      </text>
    </comment>
    <comment ref="G24" authorId="3" shapeId="0" xr:uid="{933DEF6E-C40A-4B7C-9379-8203E9A8C4F4}">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probas.umweltbundesamt.de/einblick/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<sst xmlns="http://schemas.openxmlformats.org/spreadsheetml/2006/main" count="1532" uniqueCount="671">
  <si>
    <t>KPIs des grünen Immobilienbetriebs</t>
  </si>
  <si>
    <t>Einheit</t>
  </si>
  <si>
    <t>Ambitionslevel
(Intervall der Erhebung)</t>
  </si>
  <si>
    <t>Jahr heute</t>
  </si>
  <si>
    <t>Abgleich Vorjahres-performance [%]</t>
  </si>
  <si>
    <t>Abgleich (interner)
(Jahres-)zielwert [%]</t>
  </si>
  <si>
    <t>Anmerkung</t>
  </si>
  <si>
    <t>Link zum Beispielprozess</t>
  </si>
  <si>
    <t>Anforderung durch</t>
  </si>
  <si>
    <t>Bezug LB</t>
  </si>
  <si>
    <t>Kennzahl</t>
  </si>
  <si>
    <r>
      <t xml:space="preserve">1 
</t>
    </r>
    <r>
      <rPr>
        <sz val="11"/>
        <color theme="0"/>
        <rFont val="Calibri"/>
        <family val="2"/>
        <scheme val="minor"/>
      </rPr>
      <t>(Mindestanfordeurng)</t>
    </r>
  </si>
  <si>
    <t xml:space="preserve">2
</t>
  </si>
  <si>
    <t xml:space="preserve">3
</t>
  </si>
  <si>
    <t>1. Unternehmensführung - Strategisches Management (Governance)</t>
  </si>
  <si>
    <t>1.1.</t>
  </si>
  <si>
    <t xml:space="preserve">Einmalige ESG-Strategieberatung </t>
  </si>
  <si>
    <t>1.2.</t>
  </si>
  <si>
    <t xml:space="preserve">Laufende ESG-Beratungsleistung und Nachhaltigkeitsausschuss </t>
  </si>
  <si>
    <t>1.3.</t>
  </si>
  <si>
    <t>FM begleitendes Planen und Bauen</t>
  </si>
  <si>
    <t>1.4.</t>
  </si>
  <si>
    <t>Risikomanagement / Betreiberverantwortung (G) -&gt; Abgleich gefma 190</t>
  </si>
  <si>
    <t>1.5.</t>
  </si>
  <si>
    <t xml:space="preserve">Arbeitssicherheitsmanagement </t>
  </si>
  <si>
    <t>1.6.</t>
  </si>
  <si>
    <t>Betriebskosten |Nutzungskosten</t>
  </si>
  <si>
    <t xml:space="preserve">Nutzungskosten nach Nutzungsarten </t>
  </si>
  <si>
    <t xml:space="preserve">[EUR/m²BGFa] </t>
  </si>
  <si>
    <t>Nutzungskosten gesamt</t>
  </si>
  <si>
    <t>Abweichung der tats.Betriebskostenperformance vom externen Zielwert</t>
  </si>
  <si>
    <t>[%]</t>
  </si>
  <si>
    <t>1.7.</t>
  </si>
  <si>
    <t>Datenbasis und Reportingformate</t>
  </si>
  <si>
    <t>1.7.1.</t>
  </si>
  <si>
    <t>FM-Beratung - Konzeption und Umsetzung Datenmanagement</t>
  </si>
  <si>
    <t>1.7.2.</t>
  </si>
  <si>
    <t>Einmalige Datenerfassung Allgemein (z.B. Digitalisierung Bauakte etc. und Sortierung)</t>
  </si>
  <si>
    <t>1.7.3.</t>
  </si>
  <si>
    <t>Systematisches Instandhaltungsmanagement/  (Anforderungen prüfen)</t>
  </si>
  <si>
    <t>1.7.4.</t>
  </si>
  <si>
    <t>Laufende Datenerfassung Verbrauchsdaten (Energie / Wasser / Abfall)</t>
  </si>
  <si>
    <t>1.7.5.</t>
  </si>
  <si>
    <t>Aufbereitung ESG-Daten in Reportingformat Kunde –</t>
  </si>
  <si>
    <t>CO2-Faktor</t>
  </si>
  <si>
    <t xml:space="preserve"> [kgCO2eq/kWh/a] </t>
  </si>
  <si>
    <t>Datenquelle CO2-Faktor</t>
  </si>
  <si>
    <t>Primärenergiefaktor</t>
  </si>
  <si>
    <t>Datenquellen Primärenergiefaktor</t>
  </si>
  <si>
    <t>Treibhausgasemissionen</t>
  </si>
  <si>
    <t xml:space="preserve"> [kgCO2eq/a] </t>
  </si>
  <si>
    <t>Treibhausgasemissionen direkt Scope 1</t>
  </si>
  <si>
    <t>Treibhausgasemissionen indirekt Scope 2</t>
  </si>
  <si>
    <t>Treibhausgasemissionen indirekt Scope 3</t>
  </si>
  <si>
    <t>Gutschrift abgeführte Endenergie</t>
  </si>
  <si>
    <t>Relative THG-Emissionen Person</t>
  </si>
  <si>
    <t>kgCO2eq/Person oder variabel</t>
  </si>
  <si>
    <t>Relative THG-Emissionen Fläche</t>
  </si>
  <si>
    <t xml:space="preserve"> [kgCO2eq/m²/a] </t>
  </si>
  <si>
    <t>Relative THG-Emissionen Energiebezugsfläche</t>
  </si>
  <si>
    <t xml:space="preserve">    </t>
  </si>
  <si>
    <t xml:space="preserve"> [kgCO2eq/EBF/a] </t>
  </si>
  <si>
    <t>THG-Emissionen Mobilität</t>
  </si>
  <si>
    <t>Erworbene THG-Emissionszertifikate</t>
  </si>
  <si>
    <t>1.7.6.</t>
  </si>
  <si>
    <t>Erfassung der vorhandenen Regelungstechnik (MSR/DDC mit GLT)</t>
  </si>
  <si>
    <t>1.7.7.</t>
  </si>
  <si>
    <t>Standortanalyse / ggf. Klimarisiken</t>
  </si>
  <si>
    <t>2. Umweltbezogene Leistungen (ENVIRONMENT)</t>
  </si>
  <si>
    <t>2.1 Klimaschutz und Energie AK Energie liefert hier noch Inhalte</t>
  </si>
  <si>
    <t>2.1.1.</t>
  </si>
  <si>
    <t xml:space="preserve">Energiemanagement nach GEFMA 160  </t>
  </si>
  <si>
    <t>2.1.2.</t>
  </si>
  <si>
    <t xml:space="preserve">Energiemanagement - Verbesserung Energieeffizienz </t>
  </si>
  <si>
    <t>Prozentuale Abweichung Energieverbrauch witterungs- &amp; klimabereinigung vom Vorjahr/Referenzjahr</t>
  </si>
  <si>
    <t>Abweichung des tats. Energieverbrauchs vom Dekarbonisierungspfad der EU</t>
  </si>
  <si>
    <t>Strom</t>
  </si>
  <si>
    <t>Verbrauch</t>
  </si>
  <si>
    <t>Stromkategorie (bitte wählen)</t>
  </si>
  <si>
    <t>Energieträger (bitte wählen)</t>
  </si>
  <si>
    <t>Verbraucher (bitte wählen)</t>
  </si>
  <si>
    <t xml:space="preserve"> [kWh/m²NGFa] </t>
  </si>
  <si>
    <t>Anmerkung aus DIN SPEC:
"Es hat sich als praktikabel erwiesen, nicht Verbräuche, sondern Stände zu notieren. Diese Option sollte mindestens ergänzt oder generell darauf umgestellt werden."
--&gt; ggf. hier anpassen, jedoch ist dann für den Abgleich zur Vorjahresperformance  ein weiterer Zwischenschritt erforderlich</t>
  </si>
  <si>
    <t>Strom Endenergieverbrauch gesamt</t>
  </si>
  <si>
    <t>./.</t>
  </si>
  <si>
    <t>Erzeugung</t>
  </si>
  <si>
    <t>Erzeugungsanlage (bitte wählen)</t>
  </si>
  <si>
    <t>Erzeugungsmenge gesamt</t>
  </si>
  <si>
    <t>erneuerbare Energie gesamt</t>
  </si>
  <si>
    <t>Eigenversorgungsgrad / Eigenverbrauchsmenge</t>
  </si>
  <si>
    <t>Exportmenge</t>
  </si>
  <si>
    <t>Wärme</t>
  </si>
  <si>
    <t>Wärmekategorie (bitte wählen)</t>
  </si>
  <si>
    <t>Wärme Endenergieverbrauch gesamt</t>
  </si>
  <si>
    <t>erneuerbarer Energie gesamt</t>
  </si>
  <si>
    <t>Kälte</t>
  </si>
  <si>
    <t>Kältekategorie (bitte wählen)</t>
  </si>
  <si>
    <t>Kälte Endenergieverbrauch gesamt</t>
  </si>
  <si>
    <t>2.1.3.</t>
  </si>
  <si>
    <t xml:space="preserve">Messung der energetischen Betriebsparameter  </t>
  </si>
  <si>
    <t>2.1.4.</t>
  </si>
  <si>
    <t xml:space="preserve">Erstellung / Pflege Energieausweise </t>
  </si>
  <si>
    <t>CO2-Emissionen (gekoppelt an Energieverbrauch)</t>
  </si>
  <si>
    <t>[kgCO2eq/a]</t>
  </si>
  <si>
    <t xml:space="preserve">Dauer, bis  Objekt hinsichtlich der CO2-Emissionen  nicht mehr auf dem Dekarbonisierungspfad ist </t>
  </si>
  <si>
    <t>[t]</t>
  </si>
  <si>
    <t>Abweichung des tats. Energieverbrauchs vom externen Jahreszielwert</t>
  </si>
  <si>
    <t>Treibhausgasemissionen der Gebäudekonstruktion über den Lebenszyklus</t>
  </si>
  <si>
    <t>2.1.5.</t>
  </si>
  <si>
    <t xml:space="preserve">Zählerstruktur erfassen (Nachweis für Smart Meter vorhanden) </t>
  </si>
  <si>
    <t>2.1.6.</t>
  </si>
  <si>
    <t>Energetische Inspektion Kälteanlagen (Gebäude)</t>
  </si>
  <si>
    <t>2.2.</t>
  </si>
  <si>
    <t>Wasser</t>
  </si>
  <si>
    <t>2.2.1.</t>
  </si>
  <si>
    <t>Durchflussraten messen</t>
  </si>
  <si>
    <t xml:space="preserve">Durchflussmenge Armaturen </t>
  </si>
  <si>
    <r>
      <t>Wasserhähne an Handwaschbecken und Spülenarmaturen</t>
    </r>
    <r>
      <rPr>
        <sz val="10"/>
        <color theme="1"/>
        <rFont val="Calibri"/>
        <family val="2"/>
        <scheme val="minor"/>
      </rPr>
      <t xml:space="preserve"> (max. Wasserdurchfluss von 6 l/min)</t>
    </r>
  </si>
  <si>
    <t>[l / min]</t>
  </si>
  <si>
    <r>
      <t xml:space="preserve"> Duschen </t>
    </r>
    <r>
      <rPr>
        <sz val="10"/>
        <color theme="1"/>
        <rFont val="Calibri"/>
        <family val="2"/>
        <scheme val="minor"/>
      </rPr>
      <t>(max. Wasserdurchfluss von 8 l/min)</t>
    </r>
  </si>
  <si>
    <r>
      <t xml:space="preserve">Toiletten inkl. WC-Anlagen, Becken &amp; Spülkästen, </t>
    </r>
    <r>
      <rPr>
        <sz val="10"/>
        <color theme="1"/>
        <rFont val="Calibri"/>
        <family val="2"/>
        <scheme val="minor"/>
      </rPr>
      <t>(volles Spülvolumen max. 6l, durchschnittlich max. 3,5 l)</t>
    </r>
  </si>
  <si>
    <t>[l / Spülung]</t>
  </si>
  <si>
    <r>
      <t xml:space="preserve">Urinale </t>
    </r>
    <r>
      <rPr>
        <sz val="10"/>
        <color theme="1"/>
        <rFont val="Calibri"/>
        <family val="2"/>
        <scheme val="minor"/>
      </rPr>
      <t>(max. 2 Liter/Becken/Stunde, das volle Spülvolumen von Spülurinalen beträgt max. 1 Liter)</t>
    </r>
  </si>
  <si>
    <t>2.2.2.</t>
  </si>
  <si>
    <t xml:space="preserve">Wassermanagement - Wiederverwertung Wasser – Verbesserungsmaßnahmen </t>
  </si>
  <si>
    <t>zusätzlich in DIN SPEC abgefragte informationen: Wasserqualität Schwebstoffe, Wasserqualität dH</t>
  </si>
  <si>
    <t>Wasserverbrauch gesamt</t>
  </si>
  <si>
    <t>[m³/a]</t>
  </si>
  <si>
    <t>Wassergebrauch Sonderverbraucher</t>
  </si>
  <si>
    <t>Trinkwasserbedarf Reinigung</t>
  </si>
  <si>
    <t xml:space="preserve"> [m³/(m²NGF*a)]</t>
  </si>
  <si>
    <t>Trinkwasserverbrauch gesamt</t>
  </si>
  <si>
    <t>Grauwassernutzung</t>
  </si>
  <si>
    <t>Grauwasserverbrauch</t>
  </si>
  <si>
    <t>Regenwassernutzung</t>
  </si>
  <si>
    <t>Regenwasserverbrauch</t>
  </si>
  <si>
    <t>(behandelte) Abwassermenge</t>
  </si>
  <si>
    <t>Prozentualer Anteil wiederverwendetes und recyceltes Wasser</t>
  </si>
  <si>
    <t xml:space="preserve">Prozentualer Anteil des bezogenen natürlichen Frischwassers </t>
  </si>
  <si>
    <t>2.3.</t>
  </si>
  <si>
    <t>Abfall / Entsorgung</t>
  </si>
  <si>
    <t>2.3.1.</t>
  </si>
  <si>
    <t xml:space="preserve">Abfallmanagementkonzepte erstellen </t>
  </si>
  <si>
    <t>Kapazitätsauslastung Behälter/Flächen</t>
  </si>
  <si>
    <t xml:space="preserve">[kg/m³] </t>
  </si>
  <si>
    <t>CO2-Kennwert der Abfallfraktionen</t>
  </si>
  <si>
    <t>[kgCO2eq/m²a]</t>
  </si>
  <si>
    <t>2.3.2.</t>
  </si>
  <si>
    <t>Sortenreine Trennung Abfall – Umsetzung und Verbesserungsmaßnahmen</t>
  </si>
  <si>
    <t>Abfallmenge nach Abfallfraktionen</t>
  </si>
  <si>
    <t>Abfallmenge Restmüll</t>
  </si>
  <si>
    <t xml:space="preserve">[kg/m²BGFa] </t>
  </si>
  <si>
    <t>Abfallmenge Papiermüll</t>
  </si>
  <si>
    <t>Abfallmenge Metall</t>
  </si>
  <si>
    <t>Abfallmenge Kunststoff</t>
  </si>
  <si>
    <t>Abfallmenge Glas</t>
  </si>
  <si>
    <t>Abfallmenge Biomüll</t>
  </si>
  <si>
    <t>2.3.3.</t>
  </si>
  <si>
    <t>Ressourcen / Kreislauffähigkeit</t>
  </si>
  <si>
    <t>Verwertungs- &amp; Entsorgungswege: 
Deponie</t>
  </si>
  <si>
    <t>[kg/a]</t>
  </si>
  <si>
    <t>Verwertungs- &amp; Entsorgungswege: 
thermische Verwertung</t>
  </si>
  <si>
    <t>Verwertungs- &amp; Entsorgungswege: 
Recycling</t>
  </si>
  <si>
    <t>Recyclingrate</t>
  </si>
  <si>
    <t>sonstiges</t>
  </si>
  <si>
    <t>Abfallmenge (Bau- und Abbruchabfälle)</t>
  </si>
  <si>
    <t>Recyclingrate (Bau- und Abbruchabfälle)</t>
  </si>
  <si>
    <t>2.4.</t>
  </si>
  <si>
    <t>Nachhaltige Beschaffungs- und Bewirtschaftung</t>
  </si>
  <si>
    <t>2.5.</t>
  </si>
  <si>
    <t>Einsatz Betriebsmittel</t>
  </si>
  <si>
    <t>2.5.1.</t>
  </si>
  <si>
    <t xml:space="preserve">Natürliche Kältemittel </t>
  </si>
  <si>
    <t>2.5.2.</t>
  </si>
  <si>
    <t xml:space="preserve">Nachhaltige Reinigungsmittel </t>
  </si>
  <si>
    <t>2.6.</t>
  </si>
  <si>
    <t>Funktionsoptimierung der gebäudetechnischen Anlagen</t>
  </si>
  <si>
    <t>2.7.</t>
  </si>
  <si>
    <t xml:space="preserve">Überarbeitung Instandhaltungsstrategie </t>
  </si>
  <si>
    <t>2.8.</t>
  </si>
  <si>
    <t xml:space="preserve">TGM Projekte nach GEFMA 160 </t>
  </si>
  <si>
    <t>3. Soziokulturelle Leistungen (SOCIAL)</t>
  </si>
  <si>
    <t>3.1.</t>
  </si>
  <si>
    <t xml:space="preserve">Innenraumkomfort </t>
  </si>
  <si>
    <t>tatsächliche Luftwechselraten</t>
  </si>
  <si>
    <t>[1/h]</t>
  </si>
  <si>
    <t>Luftverschmutzung</t>
  </si>
  <si>
    <r>
      <t>[µg/m</t>
    </r>
    <r>
      <rPr>
        <b/>
        <vertAlign val="superscript"/>
        <sz val="11"/>
        <color rgb="FF202122"/>
        <rFont val="Arial"/>
        <family val="2"/>
      </rPr>
      <t>3</t>
    </r>
    <r>
      <rPr>
        <sz val="11"/>
        <color theme="1"/>
        <rFont val="Calibri"/>
        <family val="2"/>
        <scheme val="minor"/>
      </rPr>
      <t>]</t>
    </r>
  </si>
  <si>
    <t>Konzentration an VOC und Formaldehyd in der Innenraumluft (Innenraumluftmessung)</t>
  </si>
  <si>
    <t>CO2-Konzentration in der Raumluft</t>
  </si>
  <si>
    <t>[ppm CO2]</t>
  </si>
  <si>
    <t>Therm. Komfort -Temperatur Sommer / Überschreitungshäufigkeit</t>
  </si>
  <si>
    <t>[Kh]</t>
  </si>
  <si>
    <t>Therm. Komfort -Temperatur Winter /Überschreitungshäufigkeit</t>
  </si>
  <si>
    <t>Lufthyg. Komfort - CO2 Konzentration / Überschreitungshäufigkeit</t>
  </si>
  <si>
    <t>[%(Zeit)]</t>
  </si>
  <si>
    <t>Lufthyg. Komfort - Feuchte Sommer / Überschreitungshäufigkeit</t>
  </si>
  <si>
    <t>Lufthyg. Komfort - Feuchte Winter / Überschreitungshäufigkeit</t>
  </si>
  <si>
    <t>3.2.</t>
  </si>
  <si>
    <t xml:space="preserve">E-Mobilität anbieten </t>
  </si>
  <si>
    <t>CO2-Emissionen gesamt</t>
  </si>
  <si>
    <t>[kgCO2eq]</t>
  </si>
  <si>
    <t>CO2-Emissionen je Personen-km</t>
  </si>
  <si>
    <t>[kgCO2eq/Pers.km]</t>
  </si>
  <si>
    <t>Anteil des Umweltverbunds an den gesamten verwendeten Verkehrsmittel der Gebäudenutzer</t>
  </si>
  <si>
    <t>Prozentualer Anteil Elektroladestationen für PKWs zu den vorhanden PKW-Stellplätzen gesamt</t>
  </si>
  <si>
    <t>Prozentualer Anteil der Elektroladestationen für Fahrräder/E-Roller zu  vorhanden Stellplätzen gesamt</t>
  </si>
  <si>
    <t>3.3.</t>
  </si>
  <si>
    <t>Nutzerzufriedenheit (neu)</t>
  </si>
  <si>
    <t xml:space="preserve">Grad der Nutzerzufriedenheit </t>
  </si>
  <si>
    <t>Anteil befragter Personen an Gesamtzahl Gebäudenutzer</t>
  </si>
  <si>
    <t>Anzahl der Störungen</t>
  </si>
  <si>
    <t>[n/a]</t>
  </si>
  <si>
    <t>Grundsätzlich zählen die Kennzahlen zum Stör- und Beschwerdemanagement, haben jedoch Auswirkungen auf die Nutzerzufriedenheit.
Deshalb aufnehmen?</t>
  </si>
  <si>
    <t>Anzahl der Beschwerden
(Beschwerdemanagement)</t>
  </si>
  <si>
    <t>Reaktionszeiten (Ist)</t>
  </si>
  <si>
    <t>[h]</t>
  </si>
  <si>
    <t>Abstellzeiten (Ist)</t>
  </si>
  <si>
    <t>Behebungszeiten (Ist)</t>
  </si>
  <si>
    <t>3.4.</t>
  </si>
  <si>
    <t xml:space="preserve">Gebäudesicherheitsmanagement (S) </t>
  </si>
  <si>
    <t>3.5.</t>
  </si>
  <si>
    <t>Serviceangebote auf den Gemeinschaftsflächen</t>
  </si>
  <si>
    <t>3.6.</t>
  </si>
  <si>
    <t>Apps &amp; Digitalisierung, Cyber-Security</t>
  </si>
  <si>
    <t>Betrachtungsgrenzen</t>
  </si>
  <si>
    <t>Wir beziehen uns auf Gebäudedaten</t>
  </si>
  <si>
    <t xml:space="preserve">Augenmerk auf qualitative Datenerhebung </t>
  </si>
  <si>
    <t>Perspektive im Kontext des Auftrags wichtig</t>
  </si>
  <si>
    <t>Vertragsdaten werden zu diesem Zeitpunkt nicht berücksichtigt</t>
  </si>
  <si>
    <t>Step 1</t>
  </si>
  <si>
    <t>Minimalziel Gebäudedaten (Din Spec)</t>
  </si>
  <si>
    <t>Step 2</t>
  </si>
  <si>
    <t>ESRS Daten sind ergänzend</t>
  </si>
  <si>
    <t>Zielwert</t>
  </si>
  <si>
    <t>Treibhausgase</t>
  </si>
  <si>
    <t>Trinkwasserverbrauch</t>
  </si>
  <si>
    <t>schwarz = ESRS</t>
  </si>
  <si>
    <t>ENVIRONMENTAL</t>
  </si>
  <si>
    <t>Stammdaten</t>
  </si>
  <si>
    <t>Bewegungsdaten</t>
  </si>
  <si>
    <t>Konkretisierung  durch DIN Spec</t>
  </si>
  <si>
    <t>ESRS E1, 
Z. 86-102</t>
  </si>
  <si>
    <t>Stromverbrauch je Zähler</t>
  </si>
  <si>
    <t>DIN Spec Identifizierungscode</t>
  </si>
  <si>
    <t>Zähler-ID</t>
  </si>
  <si>
    <t>Zählerart (bitte wählen)</t>
  </si>
  <si>
    <t xml:space="preserve">Zählerstand 1 </t>
  </si>
  <si>
    <t>Ablesedatum 1</t>
  </si>
  <si>
    <t xml:space="preserve">Zählerstand 2 </t>
  </si>
  <si>
    <t>Ablesedatum 2</t>
  </si>
  <si>
    <t>Verbrauchsmenge</t>
  </si>
  <si>
    <t>kWh</t>
  </si>
  <si>
    <t>kontinuierlich</t>
  </si>
  <si>
    <t>Stromerzeugung</t>
  </si>
  <si>
    <t>Erzeugungsmenge</t>
  </si>
  <si>
    <t>Wärmeverbrauch je Zähler</t>
  </si>
  <si>
    <t>Wärmeerzeugung</t>
  </si>
  <si>
    <t>Kälteverbrauch je Zähler</t>
  </si>
  <si>
    <t>Kälteerzeugung</t>
  </si>
  <si>
    <t>ESRS E3</t>
  </si>
  <si>
    <t xml:space="preserve">Wasserverbrauch </t>
  </si>
  <si>
    <t>m³</t>
  </si>
  <si>
    <t>Grauwasseverbrauch</t>
  </si>
  <si>
    <t>ESRS E3 Z. 38</t>
  </si>
  <si>
    <t>Gesamtwasserverbrauch in wassergefährdeten Gebieten, einschließlich Gebieten mit hohem Wasserstress</t>
  </si>
  <si>
    <t>Gesamtwassermenge, die recycelt und wiederverwendet wird</t>
  </si>
  <si>
    <t>Veränderungen in der Wasserspeicherung</t>
  </si>
  <si>
    <t>Wasserentnahmen insgesamt</t>
  </si>
  <si>
    <t>Wassereinleitungen insgesamt</t>
  </si>
  <si>
    <t>Abfallfraktion (bitte wählen)</t>
  </si>
  <si>
    <t>Abfallmenge</t>
  </si>
  <si>
    <t>[kg]</t>
  </si>
  <si>
    <t>ESRS E5 Z. 59</t>
  </si>
  <si>
    <t>Gesamtes Abfallaufkommen</t>
  </si>
  <si>
    <t>Abfallart ESRS 5 Z. 62,53, 66, 67, 68 -75</t>
  </si>
  <si>
    <t>Mengen je Verwertungs-/Entsorgungsweg</t>
  </si>
  <si>
    <t>Entsorgungsweg (bitte wählen)</t>
  </si>
  <si>
    <t>Abfallart (bitte wählen)</t>
  </si>
  <si>
    <t>ESRS E5</t>
  </si>
  <si>
    <t>Nicht wiederverwertete Abfälle</t>
  </si>
  <si>
    <t>Prozentsatz der nicht recycelten Abfälle</t>
  </si>
  <si>
    <t>Chemikalien-Management</t>
  </si>
  <si>
    <t>Tätigkeitsbereich (bitte wählen)</t>
  </si>
  <si>
    <t>Einsatzbereich (bitte wählen)</t>
  </si>
  <si>
    <t>Kältemittelverbrauch</t>
  </si>
  <si>
    <t>ESRS E1</t>
  </si>
  <si>
    <t>direkte Treibhausgasemissionen (bitte wählen)</t>
  </si>
  <si>
    <t>kgCO2eq/kWh</t>
  </si>
  <si>
    <t>kgCO2eq</t>
  </si>
  <si>
    <t>Prozentuale Reduzierung der Treibhausgas-emissionen nach Scope 1  (Bezug Basisjahr)</t>
  </si>
  <si>
    <t>ESRS E1 
- Z. 117</t>
  </si>
  <si>
    <t>Bruttostandortbezogene Scope-2-Treibhausgasemissionen</t>
  </si>
  <si>
    <t>Tabelle/
GhgEmissionen</t>
  </si>
  <si>
    <t>ESRS E1 
- Z. 118</t>
  </si>
  <si>
    <t>Bruttomarktbezogene Scope-2-Treibhausgasemissionen</t>
  </si>
  <si>
    <t>Prozentuale Reduktion standortbezogene Scope-2-Treibhausgasemissionen (Bezug Basisjahr)</t>
  </si>
  <si>
    <t>Scope 3 Kategorien (in Anlehnung an GHG Protokoll)</t>
  </si>
  <si>
    <t xml:space="preserve">3.1. Eingekaufte Produkte und Dienstleistungen </t>
  </si>
  <si>
    <t>(bitte wählen)</t>
  </si>
  <si>
    <t xml:space="preserve">3.2. Kapitalgüter </t>
  </si>
  <si>
    <t>3.3. Vorkette aller Brennstoff -&amp; energiebezogenen Aktivitäten</t>
  </si>
  <si>
    <t>3.4. Upstream / VorgelagerterTransport</t>
  </si>
  <si>
    <t>3.5. Abfälle aus dem Betrieb</t>
  </si>
  <si>
    <t>3.7. Pendeln der Mitarbeiter</t>
  </si>
  <si>
    <t>3.11. Verwendung verkaufter Produkte (Downstream)</t>
  </si>
  <si>
    <t>Prozentuale Reduktion der Scope 3 Treibhausgasemissionen (Bezug Basisjahr)</t>
  </si>
  <si>
    <t>kgCO2eq/m²</t>
  </si>
  <si>
    <t>kgCO2eq/EBF</t>
  </si>
  <si>
    <t>kgCo2eq</t>
  </si>
  <si>
    <t>52, 53 (Zielwert)</t>
  </si>
  <si>
    <t>Erreichte THG-Emissionsreduzierungen</t>
  </si>
  <si>
    <t>Tabelle/GhgEmissionen</t>
  </si>
  <si>
    <t>Erwartete THG-Emissionsreduzierungen</t>
  </si>
  <si>
    <t>Prozentuale Reduzierung der gesamten Treibhausgasemissionen</t>
  </si>
  <si>
    <t xml:space="preserve">Treibhausgasemissionen insgesamt </t>
  </si>
  <si>
    <t>Gesamte THG-Emissionen standortbezogen</t>
  </si>
  <si>
    <t>Gesamte THG-Emissionen - marktbasiert</t>
  </si>
  <si>
    <t>ESRS S1</t>
  </si>
  <si>
    <t>Zählerart</t>
  </si>
  <si>
    <t xml:space="preserve">analog </t>
  </si>
  <si>
    <t>Allgemeinstrom</t>
  </si>
  <si>
    <t>Strommix</t>
  </si>
  <si>
    <t>Mietbereich</t>
  </si>
  <si>
    <t>PV</t>
  </si>
  <si>
    <t>PV-Anlage</t>
  </si>
  <si>
    <t>digital</t>
  </si>
  <si>
    <t>Mieterstrom</t>
  </si>
  <si>
    <t>Ökostrom</t>
  </si>
  <si>
    <t>Lüftungsanlage</t>
  </si>
  <si>
    <t>Wind</t>
  </si>
  <si>
    <t>BHKW</t>
  </si>
  <si>
    <t>intelligent</t>
  </si>
  <si>
    <t>Gesamtstrom</t>
  </si>
  <si>
    <t>Verdrängungsstrommix für KWK / BHKW</t>
  </si>
  <si>
    <t>SLP-Zähler</t>
  </si>
  <si>
    <t>RLM-Zähler</t>
  </si>
  <si>
    <t>Verdrängungsstrommix für KWK/BHKW</t>
  </si>
  <si>
    <t>Beleuchtung</t>
  </si>
  <si>
    <t>MID-Zähler</t>
  </si>
  <si>
    <t>ME-Zähler</t>
  </si>
  <si>
    <t>Heizung - zentral</t>
  </si>
  <si>
    <t>Geothermie</t>
  </si>
  <si>
    <t>Heizung - dezentral</t>
  </si>
  <si>
    <t>Solarthermie</t>
  </si>
  <si>
    <t>Wärmepumpe</t>
  </si>
  <si>
    <t>Raumwärme</t>
  </si>
  <si>
    <t>Umgebungswärme</t>
  </si>
  <si>
    <t>Warmwasser zentral</t>
  </si>
  <si>
    <t>Warmwasser</t>
  </si>
  <si>
    <t>Abwärme</t>
  </si>
  <si>
    <t>Prozesswärme</t>
  </si>
  <si>
    <t xml:space="preserve">Fern-/Nahwärme ais KWK </t>
  </si>
  <si>
    <t>Heizöl</t>
  </si>
  <si>
    <t>Erdgas</t>
  </si>
  <si>
    <t>Biogas</t>
  </si>
  <si>
    <t>Bioöl</t>
  </si>
  <si>
    <t>Holz</t>
  </si>
  <si>
    <t>Holzpellets</t>
  </si>
  <si>
    <t>Hackschnitzel</t>
  </si>
  <si>
    <t>Raummkühlung</t>
  </si>
  <si>
    <t>Fern-/ Nahkälte</t>
  </si>
  <si>
    <t>Prozesskühlung</t>
  </si>
  <si>
    <t>Erdkälte</t>
  </si>
  <si>
    <t>Kompressionskältemaschine</t>
  </si>
  <si>
    <t>Luftkühlung</t>
  </si>
  <si>
    <t>Umgebungskälte</t>
  </si>
  <si>
    <t>Prozess</t>
  </si>
  <si>
    <t>Einzelverbrauch für</t>
  </si>
  <si>
    <t>Anlage xy</t>
  </si>
  <si>
    <t>einzelne Einheit xy</t>
  </si>
  <si>
    <t>Abfall</t>
  </si>
  <si>
    <t>Abfallfraktion</t>
  </si>
  <si>
    <t>Restmüll</t>
  </si>
  <si>
    <t>Reuse</t>
  </si>
  <si>
    <t>gefährliche Abfälle</t>
  </si>
  <si>
    <t>Papiermüll</t>
  </si>
  <si>
    <t>Recycling</t>
  </si>
  <si>
    <t>ungefährliche Abfälle</t>
  </si>
  <si>
    <t>Metallabfall</t>
  </si>
  <si>
    <t>thermische Verwertung</t>
  </si>
  <si>
    <t>Kunststoffabfall</t>
  </si>
  <si>
    <t>thermische Beseitigung</t>
  </si>
  <si>
    <t>Glas</t>
  </si>
  <si>
    <t>Deponie</t>
  </si>
  <si>
    <t>Biomüll</t>
  </si>
  <si>
    <t>andere Beseitigungsverfahren</t>
  </si>
  <si>
    <t>Sondermüll</t>
  </si>
  <si>
    <t>Verbrennung</t>
  </si>
  <si>
    <t>Fernwärme</t>
  </si>
  <si>
    <t>Gas</t>
  </si>
  <si>
    <t>Öl</t>
  </si>
  <si>
    <t xml:space="preserve">neu gekaufte techn. Anlagen </t>
  </si>
  <si>
    <t>FM Mitarbeiter (für Gebäudebetrieb)</t>
  </si>
  <si>
    <t>Endnutzer</t>
  </si>
  <si>
    <t>Mietertrom</t>
  </si>
  <si>
    <t>Reinigung</t>
  </si>
  <si>
    <t>Allgemeinflächen</t>
  </si>
  <si>
    <t>Mietflächen</t>
  </si>
  <si>
    <t>Ambitionsstufe - Intervall der Erhebung</t>
  </si>
  <si>
    <t>monatlich</t>
  </si>
  <si>
    <t>jährlich</t>
  </si>
  <si>
    <t>ESRS 2</t>
  </si>
  <si>
    <t>ESRS2 MDR</t>
  </si>
  <si>
    <t>ESRS G1</t>
  </si>
  <si>
    <t>ESRS E2</t>
  </si>
  <si>
    <t>ESRS E4</t>
  </si>
  <si>
    <t>ESRS S2</t>
  </si>
  <si>
    <t>ESRS S3</t>
  </si>
  <si>
    <t>ESRS S4</t>
  </si>
  <si>
    <t>Tax.Vo - Anhang I -Renovierung bestehender Gebäude</t>
  </si>
  <si>
    <t>Tax.Vo - Anhang I -Installation, Wartung und Reparatur von energieeffizienten Geräten</t>
  </si>
  <si>
    <t>Tax.Vo - Anhang I -Installation, Wartung und Reparatur von Ladestationen für Elektrofahrzeuge 
in Gebäuden (und auf zu Gebäuden gehörenden Parkplätzen)</t>
  </si>
  <si>
    <t xml:space="preserve">Tax.Vo - Anhang I -Installation, Wartung und Reparatur von Geräten für die Messung, Regelung 
und Steuerung der Gesamtenergieeffizienz von Gebäuden </t>
  </si>
  <si>
    <t>Tax.Vo - Anhang I -Installation, Wartung und Reparatur von Technologien für erneuerbare 
Energien</t>
  </si>
  <si>
    <t>Tax.Vo - Anhang II -Renovierung bestehender Gebäude</t>
  </si>
  <si>
    <t>Tax.Vo - Anhang II -Installation, Wartung und Reparatur von energieeffizienten Geräten</t>
  </si>
  <si>
    <t>Tax.Vo - Anhang II -Installation, Wartung und Reparatur von Ladestationen für Elektrofahrzeuge 
in Gebäuden (und auf zu Gebäuden gehörenden Parkplätzen)</t>
  </si>
  <si>
    <t xml:space="preserve">Tax.Vo - Anhang II -Installation, Wartung und Reparatur von Geräten für die Messung, Regelung 
und Steuerung der Gesamtenergieeffizienz von Gebäuden </t>
  </si>
  <si>
    <t>Tax.Vo - Anhang II -Installation, Wartung und Reparatur von Technologien für erneuerbare 
Energien</t>
  </si>
  <si>
    <t>Gesamtmenge gefährliche Abfälle</t>
  </si>
  <si>
    <t>neu hinzugefügt</t>
  </si>
  <si>
    <t>gefährlich</t>
  </si>
  <si>
    <t>nicht gefährlich</t>
  </si>
  <si>
    <t>Wartung</t>
  </si>
  <si>
    <t>Zertifizierung (bitte wählen)</t>
  </si>
  <si>
    <t>Zertifizierung vorhanden</t>
  </si>
  <si>
    <t>Zertifizierung nicht vorhanden</t>
  </si>
  <si>
    <t>Einstufung (bitte wählen)</t>
  </si>
  <si>
    <t>Fette, Öle</t>
  </si>
  <si>
    <t>Filter</t>
  </si>
  <si>
    <t>Sicherheitsdienst</t>
  </si>
  <si>
    <t>ect.</t>
  </si>
  <si>
    <t>[Anzahl]</t>
  </si>
  <si>
    <t>[l]</t>
  </si>
  <si>
    <t>O</t>
  </si>
  <si>
    <t>Zählerstruktur</t>
  </si>
  <si>
    <t>Besondere Anforderungen aufgrund von Berichtspflichten?</t>
  </si>
  <si>
    <t>Energie</t>
  </si>
  <si>
    <t>ja / nein
(wenn ja, digital o. analog)</t>
  </si>
  <si>
    <t>Ablageort der Unterlagen</t>
  </si>
  <si>
    <t>nicht bekannt</t>
  </si>
  <si>
    <t>nicht vorhanden</t>
  </si>
  <si>
    <t>Unterlagen / Vorgaben vorhanden?</t>
  </si>
  <si>
    <t>Beschreibung</t>
  </si>
  <si>
    <t xml:space="preserve">Adresse: </t>
  </si>
  <si>
    <t>Objektname:</t>
  </si>
  <si>
    <t>Betrachtungsgrenze</t>
  </si>
  <si>
    <t/>
  </si>
  <si>
    <t>Entsorgung</t>
  </si>
  <si>
    <t>z.B. nur Abfälle die durch Gebäudebertieb anfallen</t>
  </si>
  <si>
    <t>Berechnungsfaktor?</t>
  </si>
  <si>
    <t>Begrenzung auf Aktivitätsdaten</t>
  </si>
  <si>
    <t>Betrachtungsgrenze / Anwendungsbereich</t>
  </si>
  <si>
    <t>Adressat</t>
  </si>
  <si>
    <t>Normative Verweisung</t>
  </si>
  <si>
    <t>Standard (zum Springen anklicken):</t>
  </si>
  <si>
    <t>ESRS 2 - Allgemeine Angaben</t>
  </si>
  <si>
    <t>ESRS 2 - Mindestangaben für die Offenlegung (MDR)</t>
  </si>
  <si>
    <t>E1 - Klimawandel</t>
  </si>
  <si>
    <t>E2 - Umweltverschmutzung</t>
  </si>
  <si>
    <t>E3 - Wasser und Meeresressourcen</t>
  </si>
  <si>
    <t>E4 - Biologische Vielfalt und Ökosysteme</t>
  </si>
  <si>
    <t>E5 - Ressourcennutzung und Kreislaufwirtschaft</t>
  </si>
  <si>
    <t>S1 - Eigene Arbeitskräfte</t>
  </si>
  <si>
    <t>S2 - Beschäftigte in der Wertschöpfungskette</t>
  </si>
  <si>
    <t>S3 - Betroffene Gemeinschaften</t>
  </si>
  <si>
    <t>S4 - Verbraucher und Endnutzer</t>
  </si>
  <si>
    <t>G1 - Geschäftsgebaren</t>
  </si>
  <si>
    <t>E
Environmental</t>
  </si>
  <si>
    <t>CSRD (Summenbildung)</t>
  </si>
  <si>
    <t>SustainFM (weiterführend)</t>
  </si>
  <si>
    <t>Betriebsmittelmanagement</t>
  </si>
  <si>
    <t>Reinigungsmittelverbrauch</t>
  </si>
  <si>
    <t>BDSTV001 - BDSTV006</t>
  </si>
  <si>
    <t xml:space="preserve"> BDSTV008</t>
  </si>
  <si>
    <t>BDSTE008</t>
  </si>
  <si>
    <t>BDSTE009</t>
  </si>
  <si>
    <t>BDSTE001-BDSTE007</t>
  </si>
  <si>
    <t>BDWAV001-BDWAV006</t>
  </si>
  <si>
    <t>BDWAV007</t>
  </si>
  <si>
    <t>BDWAE001-BDWAE005</t>
  </si>
  <si>
    <t>BDWAE007</t>
  </si>
  <si>
    <t>BDWAE007-008</t>
  </si>
  <si>
    <t>BDKAV007</t>
  </si>
  <si>
    <t>BDKAV001-BDKAV006,
BDKAV008</t>
  </si>
  <si>
    <t>BDKAE001-BDKAE006</t>
  </si>
  <si>
    <t>BDKAE007</t>
  </si>
  <si>
    <t>BDKAE008</t>
  </si>
  <si>
    <t>m³
[m³/a]?</t>
  </si>
  <si>
    <t>BDWAS004</t>
  </si>
  <si>
    <t>BDWAS001-BDWAS003, BDWAS006, BDWAS008, BDWAS010</t>
  </si>
  <si>
    <t>Gespeichertes Wasser gesamt</t>
  </si>
  <si>
    <t>BDABF001</t>
  </si>
  <si>
    <t>BDABF002</t>
  </si>
  <si>
    <t>BDABF004-BDABF006</t>
  </si>
  <si>
    <t>Stromverbrauch gesamt</t>
  </si>
  <si>
    <t>Wärmeverbrauch gesamt</t>
  </si>
  <si>
    <t>direkt Scope 1 (bitte wählen)</t>
  </si>
  <si>
    <t>indirekt Scope 2 (bitte wählen)</t>
  </si>
  <si>
    <t>indirekt Scope 3 (bitte wählen)</t>
  </si>
  <si>
    <t>Energie - Gesamtverbräuche</t>
  </si>
  <si>
    <t>eigener Betrieb</t>
  </si>
  <si>
    <t>fossile Quellen</t>
  </si>
  <si>
    <t>nukleare Quellen</t>
  </si>
  <si>
    <t>erneuerbare Quellen</t>
  </si>
  <si>
    <t>erworbene erneuerbare Quellen</t>
  </si>
  <si>
    <t>selbst erzeugte erneuerbare Quellen</t>
  </si>
  <si>
    <t>1.1.1. Energiekonzept / Monitoring</t>
  </si>
  <si>
    <t xml:space="preserve">3.1. Eingekaufte  Dienstleistungen </t>
  </si>
  <si>
    <t>SustainFM (Monitoring)</t>
  </si>
  <si>
    <t>CO2 Menge /Aktivitätsdaten</t>
  </si>
  <si>
    <t>BDCHM003</t>
  </si>
  <si>
    <t>BDCHM001</t>
  </si>
  <si>
    <t>BDTHG001</t>
  </si>
  <si>
    <t>BDTHG006</t>
  </si>
  <si>
    <t>BDTHG007</t>
  </si>
  <si>
    <t>BDTHG008</t>
  </si>
  <si>
    <t>BDTHG009</t>
  </si>
  <si>
    <t>BDTHG010</t>
  </si>
  <si>
    <t>BDTHG011</t>
  </si>
  <si>
    <t>BDTHG012</t>
  </si>
  <si>
    <t>BDTHG013</t>
  </si>
  <si>
    <t>BDTHG014</t>
  </si>
  <si>
    <t>Vorwort</t>
  </si>
  <si>
    <t>Welche Kriterien lassen sich aus Regulatorik ableiten?
Monitoring Dashbord - Ziel: Daten einheitlich erheben und einheitliche reporten
Anpassung des Ausschrteibungsprozesses --&gt; Paradigmenwechsel - Wie wird das Datenblatt für Ausschreibung praktikabel
Konzentration auf qualiitative Datenerhebung
Schema für AG basteln im Rahmen der Vertragsverhandlung
'- ergänzende Vertragsgrundlage
- abgebildet sind quantitative Kennzahlen 
- Perspektive bei Screening ESRS-Datenpunkte: FM als Dienstleister (Teil der Wertschöpfunsgkette des AG)
- KPI-Datenblatt = Schnittstelle zwischen ESRS und SustainFM: Monitoring</t>
  </si>
  <si>
    <t>1.2.2 Ermittlung des tatsächlichen Wassergebrauchs</t>
  </si>
  <si>
    <t>E5 Zeile 64</t>
  </si>
  <si>
    <t>1.3 Entsorgungsmanagement</t>
  </si>
  <si>
    <t>Brutto-Treibhausgasemissionen nach Scope 1</t>
  </si>
  <si>
    <t>Bruttostandortbezogene Scope 2 Treibhausgasemissionen</t>
  </si>
  <si>
    <t>Bruttomarktbezogene Scope 2 Treibhausgasemissionen</t>
  </si>
  <si>
    <t>Brutto-Treibhausgasemissionen nach Scope 3</t>
  </si>
  <si>
    <t>1.5 Carbon Management</t>
  </si>
  <si>
    <t xml:space="preserve">Zählerkarten für jeden Zähler </t>
  </si>
  <si>
    <t>DIN ISO 50001</t>
  </si>
  <si>
    <t>Energiecontrolling-Software vorhanden?</t>
  </si>
  <si>
    <t>Gesamtmenge des recycelten Abfalls</t>
  </si>
  <si>
    <t>Gesamtmenge des nicht recycelten Abfalls</t>
  </si>
  <si>
    <t xml:space="preserve">Mengen je Verwertungs-/Entsorgungsweg für Abfall der der Entsorgung zugeführt wird </t>
  </si>
  <si>
    <t>Gesamtmenge nicht gefährliche Abfälle (Entsorgung hinzugeführt)</t>
  </si>
  <si>
    <t>Gesamtmenge gefährliche Abfälle (Entsorgung hinzugeführt)</t>
  </si>
  <si>
    <t>Mengen je Verwertungs-/Entsorgungsweg für Abfall der der Entsorgung entzogen wurde</t>
  </si>
  <si>
    <t>Gesamtmenge nicht gefährliche Abfälle (Entsorgung entzogen)</t>
  </si>
  <si>
    <t>Gesamtmenge gefährliche Abfälle
(Entsorgung entzogen)</t>
  </si>
  <si>
    <t>Prozentsatz der recycelten Abfälle</t>
  </si>
  <si>
    <t>Verwertungsverfahren (bitte wählen)</t>
  </si>
  <si>
    <t>andere Wiederherstellungsvorgänge</t>
  </si>
  <si>
    <t xml:space="preserve">KPI Nr. </t>
  </si>
  <si>
    <t>1.1</t>
  </si>
  <si>
    <t>1.2</t>
  </si>
  <si>
    <t>3.1</t>
  </si>
  <si>
    <t>3.2</t>
  </si>
  <si>
    <t>4</t>
  </si>
  <si>
    <t>4.1</t>
  </si>
  <si>
    <t>ENERGIE</t>
  </si>
  <si>
    <t>WASSER</t>
  </si>
  <si>
    <t>1.1.1</t>
  </si>
  <si>
    <t>1.1.2</t>
  </si>
  <si>
    <t>1.2.1</t>
  </si>
  <si>
    <t>1.2.2</t>
  </si>
  <si>
    <t>1.3</t>
  </si>
  <si>
    <t>1.3.1</t>
  </si>
  <si>
    <t>1.3.2</t>
  </si>
  <si>
    <t>3.1.1</t>
  </si>
  <si>
    <t>ENTSORGUNG</t>
  </si>
  <si>
    <t>3.1.3</t>
  </si>
  <si>
    <t>3.1.2</t>
  </si>
  <si>
    <t>3.1.4</t>
  </si>
  <si>
    <t>3.1.5</t>
  </si>
  <si>
    <t>3.1.6</t>
  </si>
  <si>
    <t>3.1.7</t>
  </si>
  <si>
    <t>3.1.8</t>
  </si>
  <si>
    <t>3.1.9</t>
  </si>
  <si>
    <t>3.1.10</t>
  </si>
  <si>
    <t>3.1.11</t>
  </si>
  <si>
    <t>3.1.12</t>
  </si>
  <si>
    <t>3.2.1</t>
  </si>
  <si>
    <t>3.2.2</t>
  </si>
  <si>
    <t>3.2.3</t>
  </si>
  <si>
    <t>3.2.4</t>
  </si>
  <si>
    <t>3.2.5</t>
  </si>
  <si>
    <t>4.1.1</t>
  </si>
  <si>
    <t>4.1.2</t>
  </si>
  <si>
    <t>4.1.3</t>
  </si>
  <si>
    <t>4.1.4</t>
  </si>
  <si>
    <t>4.1.5</t>
  </si>
  <si>
    <t>4.1.6</t>
  </si>
  <si>
    <t>4.1.7</t>
  </si>
  <si>
    <t>4.1.7.1</t>
  </si>
  <si>
    <t>4.1.7.2</t>
  </si>
  <si>
    <t>4.1.7.3</t>
  </si>
  <si>
    <t>4.1.7.4</t>
  </si>
  <si>
    <t>4.1.8</t>
  </si>
  <si>
    <t>4.1.9</t>
  </si>
  <si>
    <t>4.1.10</t>
  </si>
  <si>
    <t>4.1.11</t>
  </si>
  <si>
    <t>4.1.12</t>
  </si>
  <si>
    <t>4.1.13</t>
  </si>
  <si>
    <t>4.1.14</t>
  </si>
  <si>
    <t>4.1.15</t>
  </si>
  <si>
    <t>Downstream Leased Assets</t>
  </si>
  <si>
    <t>4.1.16</t>
  </si>
  <si>
    <t>4.1.17</t>
  </si>
  <si>
    <t>4.1.18</t>
  </si>
  <si>
    <t>4.1.19</t>
  </si>
  <si>
    <t>4.1.20</t>
  </si>
  <si>
    <t>4.1.21</t>
  </si>
  <si>
    <t>Übersicht  Zielwerte</t>
  </si>
  <si>
    <t>Auflistung aller Wasserzähler mit Standort und Ablesedatum</t>
  </si>
  <si>
    <t>Ableseprotokolle / Zählerstandslisten</t>
  </si>
  <si>
    <t>Berechnungsmethode der Kennzahl (m³/m², m³/Person etc.) dokumentiert</t>
  </si>
  <si>
    <t>Historische Verbrauchsdaten (zur Plausibilisierung)</t>
  </si>
  <si>
    <t>Verantwortlichkeiten für Erfassung und Meldung dokumentiert</t>
  </si>
  <si>
    <t>Abfallbilanz / Mengenaufstellung nach Fraktionen (Papier, Kunststoff, Restmüll etc.)</t>
  </si>
  <si>
    <t>Entsorgungsnachweise / Wiegescheine / Rechnungen der Entsorger</t>
  </si>
  <si>
    <t>Verträge mit zertifizierten Entsorgungsunternehmen</t>
  </si>
  <si>
    <t>Nachweisführung über Abfallkonzept / interne Anweisungen</t>
  </si>
  <si>
    <t>Verantwortlichkeiten und Prozesse (Wer meldet was, wann?)</t>
  </si>
  <si>
    <t>Sonstiges</t>
  </si>
  <si>
    <t>Zählerstandsganglinien / monatliche Ablesungen (inkl. Zähler-ID)</t>
  </si>
  <si>
    <t>Datenquellen für Energieverbräuche (siehe Energie-Anforderungen)</t>
  </si>
  <si>
    <t>Verwendete Emissionsfaktoren (Lieferanten-Nachweise, nationale Standards)</t>
  </si>
  <si>
    <t>Dokumentierte Berechnungsmethodik (Scope 1, Scope 2, ggf. Scope 3)</t>
  </si>
  <si>
    <t>CO₂-Bilanzbericht / Emissionsinventar mit Jahresbezug</t>
  </si>
  <si>
    <t xml:space="preserve">	Plausibilitätsprüfung / Vorjahresvergleich dokumentiert</t>
  </si>
  <si>
    <t>Nachweise über Kompensationen (falls angerechnet)</t>
  </si>
  <si>
    <t>Verantwortliche Person / Abteilung für CO₂-Bilanzierung dokumentiert</t>
  </si>
  <si>
    <t>Entsorgungskonzept</t>
  </si>
  <si>
    <t>Nachhaltigkeitsberichterstattung mit KPIs aus dem FM</t>
  </si>
  <si>
    <t>Zielstellung basierend auf Unternehmensagenda oder regulatorischen Anforderungeen vorhanden?</t>
  </si>
  <si>
    <t>Wert Berichtsjahr</t>
  </si>
  <si>
    <t>Basiswert (Ausgangswert)</t>
  </si>
  <si>
    <t>Name Objekt und Berichtsjahr</t>
  </si>
  <si>
    <t>Jahr des Zielwertes</t>
  </si>
  <si>
    <t>Wasserabrechnungen des Versorgers (digital / analog)</t>
  </si>
  <si>
    <t>Nachweis der Abwassergebührenbescheide</t>
  </si>
  <si>
    <t>Versorgerspezifische CO₂ Faktoren</t>
  </si>
  <si>
    <t>CO₂ Faktoren der Energieträger mit dem Kunden festgelegt?</t>
  </si>
  <si>
    <t>Dokumentationsabfrage (Muster)
Status Quo Analyse</t>
  </si>
  <si>
    <t>Aufbau und Anwendung</t>
  </si>
  <si>
    <t xml:space="preserve">Immobilieneigentümer und -nutzer stehen zunehmend vor der Aufgabe, im Rahmen der nicht-finanziellen Berichterstattung auch über immobilienspezifische Kennzahlen, Strategien, Ziele und Maßnahmen Auskunft zu geben. Ein hochwertig aufgestelltes Facility Management (FM) kann viele dieser Daten systematisch erfassen, auswerten und aufbereiten.
Zur Unterstützung dieses Prozesses hat gefma ein Tool entwickelt, das auf dem etablierten Branchenstandard SustainFM basiert. Es vereinfacht die Erfassung und Dokumentation berichtsrelevanter Kennzahlen aus dem Gebäudebetrieb und schafft gleichzeitig eine hohe Prüfungssicherheit – etwa im Rahmen von ESG-Prüfungen, Finanzierungsprozessen oder der CSRD-konformen Berichterstattung.
Die im Tool enthaltenen KPIs können darüber hinaus als ergänzende Vertragsgrundlage für den nachhaltigen Gebäudebetrieb herangezogen werden. Voraussetzung hierfür ist eine projektspezifische Anpassung an die Anforderungen des Auftraggebers – z. B. im Rahmen einer Wesentlichkeitsanalyse zur Ausschreibungsvorbereitung.
Hinweis: Die Auswahl der KPIs stellt stets eine Momentaufnahme dar. Eine regelmäßige Aktualisierung im Hinblick auf regulatorische Anforderungen ist erforderlich.
</t>
  </si>
  <si>
    <t>Das Dokument und Tool richtet sich an:
- Immobilienbesitzer, -entwickler und -betreiber
- PropTech- und IoT-Plattformbetreiber
- Service Provider im Gebäudemanagement
- Verbände und Regulierungsinstitutionen</t>
  </si>
  <si>
    <r>
      <t xml:space="preserve">In diesem Dokument werden die Key Performance Indikators (KPIs) benannt und definiert, die zur Messung der ökologischen Qualität eines Gebäudes zur Berichtserstattung verwendet werden können, unabhängig von der Nutzungsart. 
Der Schwerpunkt liegt auf dem Gebäudebetrieb. 
</t>
    </r>
    <r>
      <rPr>
        <b/>
        <sz val="8"/>
        <color theme="1"/>
        <rFont val="Roboto"/>
      </rPr>
      <t xml:space="preserve">Fokus:
</t>
    </r>
    <r>
      <rPr>
        <sz val="8"/>
        <color theme="1"/>
        <rFont val="Roboto"/>
      </rPr>
      <t xml:space="preserve">
- Verbrauchs- und Betriebsdaten aus dem laufenden Gebäudebetrieb
- Nutzungsklassenunabhängige Erhebung</t>
    </r>
  </si>
  <si>
    <t>Produktion</t>
  </si>
  <si>
    <t xml:space="preserve">eMobilität
</t>
  </si>
  <si>
    <t>BGF  [m²]</t>
  </si>
  <si>
    <t>2.1</t>
  </si>
  <si>
    <t>2.1.1</t>
  </si>
  <si>
    <t>2.1.2</t>
  </si>
  <si>
    <t>2.1.3</t>
  </si>
  <si>
    <t>2.1.4</t>
  </si>
  <si>
    <t>2.1.5</t>
  </si>
  <si>
    <t>2.1.6</t>
  </si>
  <si>
    <t>2.1.7</t>
  </si>
  <si>
    <t>2.1.8</t>
  </si>
  <si>
    <t>2.1.9</t>
  </si>
  <si>
    <t>2.1.10</t>
  </si>
  <si>
    <t xml:space="preserve"> [kWh/m²BGFa] </t>
  </si>
  <si>
    <t>Kälteverbrauch gesamt</t>
  </si>
  <si>
    <t xml:space="preserve">Wärme </t>
  </si>
  <si>
    <t xml:space="preserve"> kWh/m²BGFa</t>
  </si>
  <si>
    <t>CO₂-Emissionsfaktor [kg/kWh] gemäß Anbieterabrechnung</t>
  </si>
  <si>
    <t>Quantitative Daten aus dem Facility Management</t>
  </si>
  <si>
    <t>Aufzählung der relevanten Daten --&gt; Datenvorgabe AG</t>
  </si>
  <si>
    <t>KPIs und Monitoring Dashboard</t>
  </si>
  <si>
    <r>
      <t xml:space="preserve">An diese Vorbemerkungen schließt sich eine Vorlage für eine vorgelagerte Dokumentationsabfrage an. Diese kann verwendet werden, um bei einer erstmaligen Datenerfassung Auftraggeber und Auftragnehmer schnell einen Überblick über den aktuellen Stand der erforderlichen Dokumente zu verschaffen. Hierbei handelt es sich um ein Muster, das individuell angepasst werden kann/muss.
Das </t>
    </r>
    <r>
      <rPr>
        <b/>
        <sz val="8"/>
        <color theme="1"/>
        <rFont val="Roboto"/>
      </rPr>
      <t xml:space="preserve">Tabellenblatt "Quantitative Daten aus dem FM" </t>
    </r>
    <r>
      <rPr>
        <sz val="8"/>
        <color theme="1"/>
        <rFont val="Roboto"/>
      </rPr>
      <t xml:space="preserve">gibt einen Überblick über alle CSRD-relevanten Daten, die einen Bezug zum FM haben. Diesen werden die entsprechenden Kennzahlen des gefma SustainFM gegenübergestellt. Diese Tabelle ist mit den individuellen Werten zu befüllen. Neben dem Namen des Objektes, dem jeweiligen Berichtsjahr und der Einheit, in der die jeweilige Kennzahl erhoben wird sind die Felder "Wert Berichtsjahr" (aktueller Wert), "Basiswert" und "Jahr des Basiswertes" (Ausgangspunkt für die für jeden Kennwert zu erarbeitenden Ziele und Maßnahmen nach ESRS), "Zielwert" und "Jahr des Zielwertes" (resultieren aus den Zielen und Maßnahmen nach ESRS) auszufüllen. Die zu jeder Kennzahl angegebenen Referenzen nach SustainFM können hierbei als Hilfe herangezogen werden.
Das </t>
    </r>
    <r>
      <rPr>
        <b/>
        <sz val="8"/>
        <color theme="1"/>
        <rFont val="Roboto"/>
      </rPr>
      <t>Tabellenblatt "KPIs und Monitoring Dashboard"</t>
    </r>
    <r>
      <rPr>
        <sz val="8"/>
        <color theme="1"/>
        <rFont val="Roboto"/>
      </rPr>
      <t xml:space="preserve"> ist eine Mustervorlage für die Dokumentation aller quantitativen Daten mit Bezug zum FM. Sie kann z.B. zur Vorlage bei Wirtschaftsprüfern, Finanzierungsinstitutionen und anderen Stakeholdern verwendet werden.
</t>
    </r>
    <r>
      <rPr>
        <sz val="8"/>
        <rFont val="Roboto"/>
      </rPr>
      <t>Ausblick: In künftigen Versionen wird das Tool um qualitative Berichtsinhalte erweitert – insbesondere zur Relevanz von FM-Prozessen und -Organisationen für die ESG-Berichterstattung.</t>
    </r>
  </si>
  <si>
    <t>Jahr des
 Basiswertes</t>
  </si>
  <si>
    <r>
      <t xml:space="preserve">nicht finanzielle Berichtserstattung Corporate Sustainability Reporting Directive (CSRD) | European Sustainability Reporting Standards (ESRS)-Datenpunkte
EU-Taxonomie
GEFMA160 - Nachhaltigkeit im Facility Management
DIN SPEC 91475:2024-03
</t>
    </r>
    <r>
      <rPr>
        <sz val="8"/>
        <rFont val="Roboto"/>
      </rPr>
      <t>ZIA-KPI Liste</t>
    </r>
    <r>
      <rPr>
        <sz val="8"/>
        <color rgb="FFFF0000"/>
        <rFont val="Roboto"/>
      </rPr>
      <t xml:space="preserve">
</t>
    </r>
  </si>
  <si>
    <t>gefma ESG-KPI-Tool</t>
  </si>
  <si>
    <t>Stand: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</si>
</sst>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0"/>
      <name val="Calibri"/>
      <family val="2"/>
      <scheme val="minor"/>
    </font>
    <font>
      <b/>
      <sz val="14"/>
      <color theme="0"/>
      <name val="Calibri"/>
      <family val="2"/>
      <scheme val="minor"/>
    </font>
    <font>
      <sz val="14"/>
      <color theme="0"/>
      <name val="Calibri"/>
      <family val="2"/>
      <scheme val="minor"/>
    </font>
    <font>
      <sz val="16"/>
      <color theme="0"/>
      <name val="Calibri"/>
      <family val="2"/>
      <scheme val="minor"/>
    </font>
    <font>
      <sz val="11"/>
      <name val="Calibri"/>
      <family val="2"/>
      <scheme val="minor"/>
    </font>
    <font>
      <sz val="11"/>
      <color indexed="2"/>
      <name val="Calibri"/>
      <family val="2"/>
      <scheme val="minor"/>
    </font>
    <font>
      <b/>
      <sz val="11"/>
      <color indexed="2"/>
      <name val="Calibri"/>
      <family val="2"/>
      <scheme val="minor"/>
    </font>
    <font>
      <i/>
      <sz val="11"/>
      <color theme="1"/>
      <name val="Calibri"/>
      <family val="2"/>
      <scheme val="minor"/>
    </font>
    <font>
      <sz val="10"/>
      <color theme="1"/>
      <name val="Calibri"/>
      <family val="2"/>
      <scheme val="minor"/>
    </font>
    <font>
      <b/>
      <vertAlign val="superscript"/>
      <sz val="11"/>
      <color rgb="FF202122"/>
      <name val="Arial"/>
      <family val="2"/>
    </font>
    <font>
      <sz val="11"/>
      <color theme="0"/>
      <name val="Calibri"/>
      <family val="2"/>
      <scheme val="minor"/>
    </font>
    <font>
      <sz val="9"/>
      <name val="Calibri"/>
      <family val="2"/>
      <scheme val="minor"/>
    </font>
    <font>
      <sz val="14"/>
      <color theme="1"/>
      <name val="Arial"/>
      <family val="2"/>
    </font>
    <font>
      <sz val="11"/>
      <color theme="1"/>
      <name val="Calibri"/>
      <family val="2"/>
      <scheme val="minor"/>
    </font>
    <font>
      <sz val="9"/>
      <color theme="1"/>
      <name val="Arial"/>
      <family val="2"/>
    </font>
    <font>
      <sz val="10"/>
      <color theme="1"/>
      <name val="Arial"/>
      <family val="2"/>
    </font>
    <font>
      <sz val="8"/>
      <color theme="1"/>
      <name val="Calibri"/>
      <family val="2"/>
      <scheme val="minor"/>
    </font>
    <font>
      <sz val="14"/>
      <color theme="1" tint="0.499984740745262"/>
      <name val="Arial"/>
      <family val="2"/>
    </font>
    <font>
      <b/>
      <sz val="14"/>
      <color rgb="FF2019A0"/>
      <name val="Roboto"/>
    </font>
    <font>
      <sz val="14"/>
      <color theme="0"/>
      <name val="Roboto"/>
    </font>
    <font>
      <sz val="11"/>
      <color theme="1"/>
      <name val="Roboto"/>
    </font>
    <font>
      <sz val="8"/>
      <color theme="1"/>
      <name val="Roboto"/>
    </font>
    <font>
      <b/>
      <sz val="8"/>
      <color theme="1"/>
      <name val="Roboto"/>
    </font>
    <font>
      <sz val="8"/>
      <name val="Roboto"/>
    </font>
    <font>
      <sz val="10"/>
      <color theme="1"/>
      <name val="Roboto"/>
    </font>
    <font>
      <b/>
      <sz val="12"/>
      <color theme="0"/>
      <name val="Roboto"/>
    </font>
    <font>
      <b/>
      <sz val="12"/>
      <color theme="1"/>
      <name val="Roboto"/>
    </font>
    <font>
      <sz val="9"/>
      <color theme="1"/>
      <name val="Roboto"/>
    </font>
    <font>
      <b/>
      <sz val="9"/>
      <color theme="1"/>
      <name val="Roboto"/>
    </font>
    <font>
      <sz val="8"/>
      <name val="Calibri"/>
      <family val="2"/>
      <scheme val="minor"/>
    </font>
    <font>
      <b/>
      <sz val="18"/>
      <color rgb="FF2019A0"/>
      <name val="Roboto"/>
    </font>
    <font>
      <b/>
      <sz val="16"/>
      <color theme="1"/>
      <name val="Roboto"/>
    </font>
    <font>
      <b/>
      <sz val="11"/>
      <color theme="1"/>
      <name val="Roboto"/>
    </font>
    <font>
      <sz val="14"/>
      <color theme="1" tint="0.499984740745262"/>
      <name val="Roboto"/>
    </font>
    <font>
      <sz val="14"/>
      <color theme="1"/>
      <name val="Roboto"/>
    </font>
    <font>
      <b/>
      <sz val="14"/>
      <color theme="1" tint="0.499984740745262"/>
      <name val="Roboto"/>
    </font>
    <font>
      <b/>
      <sz val="20"/>
      <color rgb="FF055932"/>
      <name val="Roboto"/>
    </font>
    <font>
      <b/>
      <sz val="14"/>
      <color theme="0"/>
      <name val="Roboto"/>
    </font>
    <font>
      <b/>
      <sz val="14"/>
      <color theme="1"/>
      <name val="Roboto"/>
    </font>
    <font>
      <sz val="14"/>
      <name val="Roboto"/>
    </font>
    <font>
      <b/>
      <sz val="14"/>
      <name val="Roboto"/>
    </font>
    <font>
      <b/>
      <sz val="14"/>
      <color rgb="FFEE0000"/>
      <name val="Roboto"/>
    </font>
    <font>
      <sz val="14"/>
      <color rgb="FFEE0000"/>
      <name val="Roboto"/>
    </font>
    <font>
      <sz val="11"/>
      <color theme="0"/>
      <name val="Roboto"/>
    </font>
    <font>
      <sz val="11"/>
      <name val="Roboto"/>
    </font>
    <font>
      <b/>
      <sz val="10"/>
      <color theme="1"/>
      <name val="Roboto"/>
    </font>
    <font>
      <b/>
      <sz val="11"/>
      <color theme="0"/>
      <name val="Roboto"/>
    </font>
    <font>
      <sz val="8"/>
      <color rgb="FFFF0000"/>
      <name val="Roboto"/>
    </font>
  </fonts>
  <fills count="37">
    <fill>
      <patternFill patternType="none"/>
    </fill>
    <fill>
      <patternFill patternType="gray125"/>
    </fill>
    <fill>
      <patternFill patternType="solid">
        <fgColor rgb="FF002060"/>
        <bgColor rgb="FF002060"/>
      </patternFill>
    </fill>
    <fill>
      <patternFill patternType="solid">
        <fgColor theme="9"/>
        <bgColor theme="9"/>
      </patternFill>
    </fill>
    <fill>
      <patternFill patternType="solid">
        <fgColor theme="4" tint="0.39997558519241921"/>
        <bgColor theme="4" tint="0.39997558519241921"/>
      </patternFill>
    </fill>
    <fill>
      <patternFill patternType="solid">
        <fgColor theme="9" tint="0.39997558519241921"/>
        <bgColor theme="9" tint="0.39997558519241921"/>
      </patternFill>
    </fill>
    <fill>
      <patternFill patternType="solid">
        <fgColor theme="3"/>
        <bgColor theme="3"/>
      </patternFill>
    </fill>
    <fill>
      <patternFill patternType="solid">
        <fgColor theme="9" tint="0.59999389629810485"/>
        <bgColor theme="9" tint="0.59999389629810485"/>
      </patternFill>
    </fill>
    <fill>
      <patternFill patternType="solid">
        <fgColor theme="1" tint="0.499984740745262"/>
        <bgColor theme="1" tint="0.499984740745262"/>
      </patternFill>
    </fill>
    <fill>
      <patternFill patternType="solid">
        <fgColor theme="7" tint="0.79998168889431442"/>
        <bgColor theme="7" tint="0.79998168889431442"/>
      </patternFill>
    </fill>
    <fill>
      <patternFill patternType="solid">
        <fgColor theme="2"/>
        <bgColor theme="2"/>
      </patternFill>
    </fill>
    <fill>
      <patternFill patternType="none"/>
    </fill>
    <fill>
      <patternFill patternType="solid">
        <fgColor theme="0"/>
        <bgColor theme="0"/>
      </patternFill>
    </fill>
    <fill>
      <patternFill patternType="solid">
        <fgColor theme="0" tint="-0.249977111117893"/>
        <bgColor theme="0" tint="-0.249977111117893"/>
      </patternFill>
    </fill>
    <fill>
      <patternFill patternType="solid">
        <fgColor theme="3"/>
        <bgColor indexed="64"/>
      </patternFill>
    </fill>
    <fill>
      <patternFill patternType="solid">
        <fgColor rgb="FFD9F2D0"/>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55932"/>
        <bgColor indexed="64"/>
      </patternFill>
    </fill>
    <fill>
      <patternFill patternType="solid">
        <fgColor theme="2" tint="-0.249977111117893"/>
        <bgColor indexed="64"/>
      </patternFill>
    </fill>
    <fill>
      <patternFill patternType="solid">
        <fgColor theme="0"/>
        <bgColor rgb="FF002060"/>
      </patternFill>
    </fill>
    <fill>
      <patternFill patternType="solid">
        <fgColor theme="0"/>
        <bgColor theme="2"/>
      </patternFill>
    </fill>
    <fill>
      <patternFill patternType="solid">
        <fgColor theme="0"/>
        <bgColor theme="7" tint="0.79998168889431442"/>
      </patternFill>
    </fill>
    <fill>
      <patternFill patternType="solid">
        <fgColor theme="9" tint="0.79998168889431442"/>
        <bgColor indexed="64"/>
      </patternFill>
    </fill>
    <fill>
      <patternFill patternType="solid">
        <fgColor theme="9" tint="0.79998168889431442"/>
        <bgColor theme="0"/>
      </patternFill>
    </fill>
    <fill>
      <patternFill patternType="solid">
        <fgColor theme="2"/>
        <bgColor theme="4" tint="0.39997558519241921"/>
      </patternFill>
    </fill>
    <fill>
      <patternFill patternType="solid">
        <fgColor theme="2"/>
        <bgColor theme="0"/>
      </patternFill>
    </fill>
    <fill>
      <patternFill patternType="solid">
        <fgColor theme="2"/>
        <bgColor indexed="64"/>
      </patternFill>
    </fill>
    <fill>
      <patternFill patternType="solid">
        <fgColor theme="0" tint="-0.14999847407452621"/>
        <bgColor theme="2"/>
      </patternFill>
    </fill>
    <fill>
      <patternFill patternType="solid">
        <fgColor rgb="FF5FB670"/>
        <bgColor indexed="64"/>
      </patternFill>
    </fill>
    <fill>
      <patternFill patternType="solid">
        <fgColor rgb="FF989898"/>
        <bgColor indexed="64"/>
      </patternFill>
    </fill>
    <fill>
      <patternFill patternType="solid">
        <fgColor rgb="FF055932"/>
        <bgColor theme="4" tint="0.39997558519241921"/>
      </patternFill>
    </fill>
    <fill>
      <patternFill patternType="solid">
        <fgColor rgb="FF5FB670"/>
        <bgColor theme="4" tint="0.39997558519241921"/>
      </patternFill>
    </fill>
    <fill>
      <patternFill patternType="solid">
        <fgColor rgb="FF5FB670"/>
        <bgColor theme="2"/>
      </patternFill>
    </fill>
    <fill>
      <patternFill patternType="solid">
        <fgColor rgb="FFE7E6E6"/>
        <bgColor theme="2"/>
      </patternFill>
    </fill>
    <fill>
      <patternFill patternType="solid">
        <fgColor rgb="FFE7E6E6"/>
        <bgColor indexed="64"/>
      </patternFill>
    </fill>
  </fills>
  <borders count="10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thin">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auto="1"/>
      </left>
      <right/>
      <top/>
      <bottom style="thin">
        <color auto="1"/>
      </bottom>
      <diagonal/>
    </border>
    <border>
      <left/>
      <right/>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hair">
        <color auto="1"/>
      </bottom>
      <diagonal/>
    </border>
    <border>
      <left style="hair">
        <color auto="1"/>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auto="1"/>
      </top>
      <bottom style="thin">
        <color auto="1"/>
      </bottom>
      <diagonal/>
    </border>
    <border>
      <left style="thin">
        <color theme="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theme="1"/>
      </right>
      <top style="thin">
        <color auto="1"/>
      </top>
      <bottom/>
      <diagonal/>
    </border>
    <border>
      <left style="thin">
        <color theme="1"/>
      </left>
      <right/>
      <top style="thin">
        <color auto="1"/>
      </top>
      <bottom style="thin">
        <color auto="1"/>
      </bottom>
      <diagonal/>
    </border>
    <border>
      <left/>
      <right style="thin">
        <color theme="1"/>
      </right>
      <top style="thin">
        <color auto="1"/>
      </top>
      <bottom/>
      <diagonal/>
    </border>
    <border>
      <left style="thin">
        <color theme="1"/>
      </left>
      <right style="hair">
        <color auto="1"/>
      </right>
      <top style="hair">
        <color auto="1"/>
      </top>
      <bottom style="hair">
        <color auto="1"/>
      </bottom>
      <diagonal/>
    </border>
    <border>
      <left style="hair">
        <color auto="1"/>
      </left>
      <right style="thin">
        <color theme="1"/>
      </right>
      <top/>
      <bottom/>
      <diagonal/>
    </border>
    <border>
      <left style="hair">
        <color auto="1"/>
      </left>
      <right style="thin">
        <color theme="1"/>
      </right>
      <top/>
      <bottom style="hair">
        <color auto="1"/>
      </bottom>
      <diagonal/>
    </border>
    <border>
      <left style="hair">
        <color auto="1"/>
      </left>
      <right style="thin">
        <color theme="1"/>
      </right>
      <top style="hair">
        <color auto="1"/>
      </top>
      <bottom style="hair">
        <color auto="1"/>
      </bottom>
      <diagonal/>
    </border>
    <border>
      <left style="hair">
        <color auto="1"/>
      </left>
      <right style="thin">
        <color theme="1"/>
      </right>
      <top style="hair">
        <color auto="1"/>
      </top>
      <bottom/>
      <diagonal/>
    </border>
    <border>
      <left style="hair">
        <color auto="1"/>
      </left>
      <right/>
      <top style="hair">
        <color auto="1"/>
      </top>
      <bottom/>
      <diagonal/>
    </border>
    <border>
      <left style="thin">
        <color theme="1"/>
      </left>
      <right style="hair">
        <color auto="1"/>
      </right>
      <top/>
      <bottom style="hair">
        <color auto="1"/>
      </bottom>
      <diagonal/>
    </border>
    <border>
      <left style="thin">
        <color auto="1"/>
      </left>
      <right style="hair">
        <color auto="1"/>
      </right>
      <top/>
      <bottom/>
      <diagonal/>
    </border>
    <border>
      <left/>
      <right style="hair">
        <color auto="1"/>
      </right>
      <top/>
      <bottom/>
      <diagonal/>
    </border>
    <border>
      <left/>
      <right/>
      <top style="hair">
        <color auto="1"/>
      </top>
      <bottom style="hair">
        <color auto="1"/>
      </bottom>
      <diagonal/>
    </border>
    <border>
      <left style="thin">
        <color theme="1"/>
      </left>
      <right style="hair">
        <color auto="1"/>
      </right>
      <top style="hair">
        <color auto="1"/>
      </top>
      <bottom style="thin">
        <color theme="1"/>
      </bottom>
      <diagonal/>
    </border>
    <border>
      <left style="hair">
        <color auto="1"/>
      </left>
      <right/>
      <top/>
      <bottom style="thin">
        <color theme="1"/>
      </bottom>
      <diagonal/>
    </border>
    <border>
      <left style="thin">
        <color auto="1"/>
      </left>
      <right style="hair">
        <color auto="1"/>
      </right>
      <top style="hair">
        <color auto="1"/>
      </top>
      <bottom style="thin">
        <color theme="1"/>
      </bottom>
      <diagonal/>
    </border>
    <border>
      <left style="hair">
        <color auto="1"/>
      </left>
      <right style="hair">
        <color auto="1"/>
      </right>
      <top style="hair">
        <color auto="1"/>
      </top>
      <bottom style="thin">
        <color theme="1"/>
      </bottom>
      <diagonal/>
    </border>
    <border>
      <left style="hair">
        <color auto="1"/>
      </left>
      <right style="hair">
        <color auto="1"/>
      </right>
      <top/>
      <bottom style="thin">
        <color theme="1"/>
      </bottom>
      <diagonal/>
    </border>
    <border>
      <left/>
      <right/>
      <top/>
      <bottom style="thin">
        <color theme="1"/>
      </bottom>
      <diagonal/>
    </border>
    <border>
      <left style="hair">
        <color auto="1"/>
      </left>
      <right style="thin">
        <color auto="1"/>
      </right>
      <top style="hair">
        <color auto="1"/>
      </top>
      <bottom style="thin">
        <color theme="1"/>
      </bottom>
      <diagonal/>
    </border>
    <border>
      <left style="hair">
        <color auto="1"/>
      </left>
      <right style="thin">
        <color theme="1"/>
      </right>
      <top style="hair">
        <color auto="1"/>
      </top>
      <bottom style="thin">
        <color theme="1"/>
      </bottom>
      <diagonal/>
    </border>
    <border>
      <left/>
      <right/>
      <top/>
      <bottom style="hair">
        <color auto="1"/>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style="thin">
        <color auto="1"/>
      </left>
      <right/>
      <top style="hair">
        <color auto="1"/>
      </top>
      <bottom/>
      <diagonal/>
    </border>
    <border>
      <left style="thin">
        <color auto="1"/>
      </left>
      <right/>
      <top/>
      <bottom style="hair">
        <color auto="1"/>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style="thin">
        <color auto="1"/>
      </right>
      <top style="thin">
        <color auto="1"/>
      </top>
      <bottom style="hair">
        <color auto="1"/>
      </bottom>
      <diagonal/>
    </border>
    <border>
      <left style="thin">
        <color indexed="64"/>
      </left>
      <right style="thin">
        <color auto="1"/>
      </right>
      <top style="hair">
        <color auto="1"/>
      </top>
      <bottom style="hair">
        <color auto="1"/>
      </bottom>
      <diagonal/>
    </border>
    <border>
      <left style="thin">
        <color indexed="64"/>
      </left>
      <right style="thin">
        <color auto="1"/>
      </right>
      <top style="hair">
        <color auto="1"/>
      </top>
      <bottom/>
      <diagonal/>
    </border>
    <border>
      <left style="thin">
        <color indexed="64"/>
      </left>
      <right style="thin">
        <color auto="1"/>
      </right>
      <top/>
      <bottom style="hair">
        <color auto="1"/>
      </bottom>
      <diagonal/>
    </border>
    <border>
      <left style="thin">
        <color indexed="64"/>
      </left>
      <right style="thin">
        <color auto="1"/>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style="thin">
        <color indexed="64"/>
      </bottom>
      <diagonal/>
    </border>
    <border>
      <left style="hair">
        <color auto="1"/>
      </left>
      <right style="hair">
        <color auto="1"/>
      </right>
      <top/>
      <bottom style="thin">
        <color indexed="64"/>
      </bottom>
      <diagonal/>
    </border>
    <border>
      <left style="hair">
        <color auto="1"/>
      </left>
      <right style="thin">
        <color auto="1"/>
      </right>
      <top style="hair">
        <color auto="1"/>
      </top>
      <bottom style="thin">
        <color indexed="64"/>
      </bottom>
      <diagonal/>
    </border>
    <border>
      <left/>
      <right style="thin">
        <color indexed="64"/>
      </right>
      <top/>
      <bottom style="hair">
        <color auto="1"/>
      </bottom>
      <diagonal/>
    </border>
    <border>
      <left/>
      <right style="thin">
        <color indexed="64"/>
      </right>
      <top/>
      <bottom style="thin">
        <color indexed="64"/>
      </bottom>
      <diagonal/>
    </border>
    <border>
      <left/>
      <right style="thin">
        <color indexed="64"/>
      </right>
      <top style="hair">
        <color auto="1"/>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hair">
        <color auto="1"/>
      </right>
      <top/>
      <bottom style="thin">
        <color indexed="64"/>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
      <left/>
      <right style="hair">
        <color auto="1"/>
      </right>
      <top style="thin">
        <color indexed="64"/>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auto="1"/>
      </left>
      <right/>
      <top style="dotted">
        <color indexed="64"/>
      </top>
      <bottom/>
      <diagonal/>
    </border>
    <border>
      <left/>
      <right/>
      <top style="dotted">
        <color indexed="64"/>
      </top>
      <bottom/>
      <diagonal/>
    </border>
    <border>
      <left style="hair">
        <color indexed="64"/>
      </left>
      <right/>
      <top style="hair">
        <color indexed="64"/>
      </top>
      <bottom style="thin">
        <color indexed="64"/>
      </bottom>
      <diagonal/>
    </border>
    <border>
      <left style="thin">
        <color auto="1"/>
      </left>
      <right style="hair">
        <color auto="1"/>
      </right>
      <top style="hair">
        <color auto="1"/>
      </top>
      <bottom/>
      <diagonal/>
    </border>
    <border>
      <left style="hair">
        <color auto="1"/>
      </left>
      <right style="thin">
        <color indexed="64"/>
      </right>
      <top style="thin">
        <color indexed="64"/>
      </top>
      <bottom style="thin">
        <color indexed="64"/>
      </bottom>
      <diagonal/>
    </border>
    <border>
      <left style="hair">
        <color auto="1"/>
      </left>
      <right style="thin">
        <color auto="1"/>
      </right>
      <top style="thin">
        <color auto="1"/>
      </top>
      <bottom/>
      <diagonal/>
    </border>
  </borders>
  <cellStyleXfs count="5">
    <xf numFmtId="0" fontId="0" fillId="0" borderId="0"/>
    <xf numFmtId="0" fontId="5" fillId="11" borderId="0"/>
    <xf numFmtId="0" fontId="20" fillId="11" borderId="0"/>
    <xf numFmtId="0" fontId="2" fillId="11" borderId="0"/>
    <xf numFmtId="43" fontId="2" fillId="11" borderId="0" applyFont="0" applyFill="0" applyBorder="0" applyAlignment="0" applyProtection="0"/>
  </cellStyleXfs>
  <cellXfs count="729">
    <xf numFmtId="0" fontId="0" fillId="0" borderId="0" xfId="0"/>
    <xf numFmtId="0" fontId="0" fillId="0" borderId="0" xfId="0" applyAlignment="1">
      <alignment wrapText="1"/>
    </xf>
    <xf numFmtId="0" fontId="9" fillId="4" borderId="2" xfId="0" applyFont="1" applyFill="1" applyBorder="1" applyAlignment="1">
      <alignment horizontal="left" vertical="center"/>
    </xf>
    <xf numFmtId="0" fontId="9" fillId="4" borderId="2" xfId="0" applyFont="1" applyFill="1" applyBorder="1" applyAlignment="1">
      <alignment horizontal="center" vertical="center"/>
    </xf>
    <xf numFmtId="0" fontId="0" fillId="0" borderId="3" xfId="0" applyBorder="1"/>
    <xf numFmtId="0" fontId="9" fillId="4" borderId="2" xfId="0" applyFont="1" applyFill="1" applyBorder="1" applyAlignment="1">
      <alignment horizontal="center" vertical="center" wrapText="1"/>
    </xf>
    <xf numFmtId="0" fontId="0" fillId="0" borderId="3" xfId="0" applyBorder="1" applyAlignment="1">
      <alignment horizontal="center"/>
    </xf>
    <xf numFmtId="0" fontId="9" fillId="4"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0" fillId="6" borderId="0" xfId="0" applyFill="1" applyAlignment="1">
      <alignment horizontal="center" vertical="center"/>
    </xf>
    <xf numFmtId="0" fontId="9" fillId="6" borderId="2"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0" fillId="0" borderId="7" xfId="0" applyBorder="1" applyAlignment="1">
      <alignment horizontal="left" vertical="center" wrapText="1"/>
    </xf>
    <xf numFmtId="0" fontId="0" fillId="0" borderId="7" xfId="0" applyBorder="1" applyAlignment="1">
      <alignment vertical="center" wrapText="1"/>
    </xf>
    <xf numFmtId="0" fontId="0" fillId="0" borderId="7" xfId="0" applyBorder="1" applyAlignment="1">
      <alignment horizontal="center" vertical="center"/>
    </xf>
    <xf numFmtId="0" fontId="9" fillId="8" borderId="1" xfId="0" applyFont="1" applyFill="1" applyBorder="1" applyAlignment="1">
      <alignment horizontal="left" vertical="center"/>
    </xf>
    <xf numFmtId="0" fontId="9" fillId="8" borderId="2" xfId="0" applyFont="1" applyFill="1" applyBorder="1" applyAlignment="1">
      <alignment vertical="center"/>
    </xf>
    <xf numFmtId="0" fontId="0" fillId="8" borderId="2" xfId="0" applyFill="1" applyBorder="1" applyAlignment="1">
      <alignment vertical="center"/>
    </xf>
    <xf numFmtId="0" fontId="0" fillId="8" borderId="2" xfId="0" applyFill="1" applyBorder="1" applyAlignment="1">
      <alignment horizontal="center" vertical="center"/>
    </xf>
    <xf numFmtId="0" fontId="0" fillId="8" borderId="4" xfId="0" applyFill="1" applyBorder="1" applyAlignment="1">
      <alignment horizontal="center" vertical="center"/>
    </xf>
    <xf numFmtId="0" fontId="9" fillId="4" borderId="1" xfId="0" applyFont="1" applyFill="1" applyBorder="1" applyAlignment="1">
      <alignment horizontal="left" vertical="center" indent="1"/>
    </xf>
    <xf numFmtId="0" fontId="0" fillId="0" borderId="7" xfId="0" applyBorder="1" applyAlignment="1">
      <alignment horizontal="center" vertical="center" wrapText="1"/>
    </xf>
    <xf numFmtId="0" fontId="0" fillId="7" borderId="7" xfId="0" applyFill="1" applyBorder="1" applyAlignment="1">
      <alignment horizontal="center" vertical="center" wrapText="1"/>
    </xf>
    <xf numFmtId="0" fontId="0" fillId="9" borderId="8" xfId="0" applyFill="1" applyBorder="1" applyAlignment="1">
      <alignment horizontal="center" vertical="center" wrapText="1"/>
    </xf>
    <xf numFmtId="0" fontId="0" fillId="9" borderId="9" xfId="0" applyFill="1" applyBorder="1" applyAlignment="1">
      <alignment horizontal="center" vertical="center" wrapText="1"/>
    </xf>
    <xf numFmtId="0" fontId="11" fillId="0" borderId="7" xfId="0" applyFont="1" applyBorder="1" applyAlignment="1">
      <alignment horizontal="center" vertical="center" wrapText="1"/>
    </xf>
    <xf numFmtId="0" fontId="0" fillId="9" borderId="10" xfId="0"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indent="1"/>
    </xf>
    <xf numFmtId="0" fontId="11" fillId="0" borderId="12" xfId="0" applyFont="1" applyBorder="1" applyAlignment="1">
      <alignment horizontal="center" vertical="center" wrapText="1"/>
    </xf>
    <xf numFmtId="0" fontId="0" fillId="0" borderId="7" xfId="0" applyBorder="1" applyAlignment="1">
      <alignment horizontal="left" vertical="center" wrapText="1" indent="1"/>
    </xf>
    <xf numFmtId="0" fontId="0" fillId="0" borderId="16" xfId="0" applyBorder="1" applyAlignment="1">
      <alignment horizontal="center" vertical="center" wrapText="1"/>
    </xf>
    <xf numFmtId="0" fontId="12" fillId="4" borderId="2" xfId="0" applyFont="1" applyFill="1" applyBorder="1" applyAlignment="1">
      <alignment horizontal="center" wrapText="1"/>
    </xf>
    <xf numFmtId="0" fontId="0" fillId="10" borderId="0" xfId="0" applyFill="1" applyAlignment="1">
      <alignment wrapText="1"/>
    </xf>
    <xf numFmtId="0" fontId="0" fillId="10" borderId="7" xfId="0" applyFill="1" applyBorder="1" applyAlignment="1">
      <alignment horizontal="left" vertical="center" wrapText="1"/>
    </xf>
    <xf numFmtId="0" fontId="0" fillId="10" borderId="7" xfId="0" applyFill="1" applyBorder="1" applyAlignment="1">
      <alignment vertical="center" wrapText="1"/>
    </xf>
    <xf numFmtId="0" fontId="0" fillId="10" borderId="0" xfId="0" applyFill="1"/>
    <xf numFmtId="0" fontId="0" fillId="10" borderId="7" xfId="0" applyFill="1" applyBorder="1" applyAlignment="1">
      <alignment horizontal="center" vertical="center" wrapText="1"/>
    </xf>
    <xf numFmtId="0" fontId="0" fillId="10" borderId="8" xfId="0" applyFill="1" applyBorder="1" applyAlignment="1">
      <alignment horizontal="center" vertical="center" wrapText="1"/>
    </xf>
    <xf numFmtId="0" fontId="0" fillId="10" borderId="9" xfId="0" applyFill="1" applyBorder="1" applyAlignment="1">
      <alignment horizontal="center" vertical="center" wrapText="1"/>
    </xf>
    <xf numFmtId="0" fontId="0" fillId="0" borderId="11" xfId="0" applyBorder="1" applyAlignment="1">
      <alignment wrapText="1"/>
    </xf>
    <xf numFmtId="0" fontId="0" fillId="0" borderId="17" xfId="0" applyBorder="1" applyAlignment="1">
      <alignment wrapText="1"/>
    </xf>
    <xf numFmtId="0" fontId="0" fillId="0" borderId="6" xfId="0" applyBorder="1" applyAlignment="1">
      <alignment horizontal="left" vertical="center" wrapText="1"/>
    </xf>
    <xf numFmtId="0" fontId="9" fillId="4" borderId="13" xfId="0" applyFont="1" applyFill="1" applyBorder="1" applyAlignment="1">
      <alignment horizontal="left" vertical="center" indent="1"/>
    </xf>
    <xf numFmtId="0" fontId="9" fillId="4" borderId="3" xfId="0" applyFont="1" applyFill="1" applyBorder="1" applyAlignment="1">
      <alignment horizontal="center" vertical="center"/>
    </xf>
    <xf numFmtId="0" fontId="0" fillId="10" borderId="11" xfId="0" applyFill="1" applyBorder="1"/>
    <xf numFmtId="0" fontId="7" fillId="2" borderId="18" xfId="0" applyFont="1" applyFill="1" applyBorder="1" applyAlignment="1">
      <alignment horizontal="left" vertical="center"/>
    </xf>
    <xf numFmtId="0" fontId="8" fillId="2" borderId="19" xfId="0" applyFont="1" applyFill="1" applyBorder="1" applyAlignment="1">
      <alignment vertical="center"/>
    </xf>
    <xf numFmtId="0" fontId="7" fillId="2" borderId="19" xfId="0" applyFont="1" applyFill="1" applyBorder="1" applyAlignment="1">
      <alignment horizontal="left" vertical="center"/>
    </xf>
    <xf numFmtId="0" fontId="6" fillId="2" borderId="19" xfId="0" applyFont="1" applyFill="1" applyBorder="1" applyAlignment="1">
      <alignment vertical="center"/>
    </xf>
    <xf numFmtId="0" fontId="8" fillId="2" borderId="19" xfId="0" applyFont="1" applyFill="1" applyBorder="1" applyAlignment="1">
      <alignment horizontal="center" vertical="center"/>
    </xf>
    <xf numFmtId="0" fontId="6" fillId="11" borderId="19" xfId="0" applyFont="1" applyFill="1" applyBorder="1" applyAlignment="1">
      <alignment vertical="center"/>
    </xf>
    <xf numFmtId="0" fontId="8" fillId="3" borderId="19" xfId="0" applyFont="1" applyFill="1" applyBorder="1" applyAlignment="1">
      <alignment vertical="center"/>
    </xf>
    <xf numFmtId="0" fontId="8" fillId="3" borderId="20" xfId="0" applyFont="1" applyFill="1" applyBorder="1" applyAlignment="1">
      <alignment vertical="center"/>
    </xf>
    <xf numFmtId="0" fontId="9" fillId="4" borderId="21" xfId="0" applyFont="1" applyFill="1" applyBorder="1" applyAlignment="1">
      <alignment horizontal="left" vertical="center"/>
    </xf>
    <xf numFmtId="0" fontId="9" fillId="4" borderId="22" xfId="0" applyFont="1" applyFill="1" applyBorder="1" applyAlignment="1">
      <alignment horizontal="left" vertical="center"/>
    </xf>
    <xf numFmtId="0" fontId="9" fillId="4" borderId="22" xfId="0" applyFont="1" applyFill="1" applyBorder="1" applyAlignment="1">
      <alignment horizontal="left" vertical="center" indent="2"/>
    </xf>
    <xf numFmtId="0" fontId="0" fillId="4" borderId="22" xfId="0" applyFill="1" applyBorder="1"/>
    <xf numFmtId="0" fontId="0" fillId="4" borderId="23" xfId="0" applyFill="1" applyBorder="1"/>
    <xf numFmtId="0" fontId="0" fillId="11" borderId="3" xfId="0" applyFill="1" applyBorder="1"/>
    <xf numFmtId="0" fontId="0" fillId="0" borderId="5" xfId="0" applyBorder="1"/>
    <xf numFmtId="0" fontId="9" fillId="5" borderId="2" xfId="0" applyFont="1" applyFill="1" applyBorder="1" applyAlignment="1">
      <alignment horizontal="center" vertical="center" wrapText="1"/>
    </xf>
    <xf numFmtId="0" fontId="9" fillId="5" borderId="24"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3" xfId="0" applyFont="1" applyFill="1" applyBorder="1" applyAlignment="1">
      <alignment horizontal="center" vertical="center" wrapText="1"/>
    </xf>
    <xf numFmtId="0" fontId="0" fillId="0" borderId="27" xfId="0" applyBorder="1" applyAlignment="1">
      <alignment horizontal="center" vertical="center"/>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8" borderId="30" xfId="0" applyFont="1" applyFill="1" applyBorder="1" applyAlignment="1">
      <alignment horizontal="left" vertical="center"/>
    </xf>
    <xf numFmtId="0" fontId="0" fillId="11" borderId="0" xfId="0" applyFill="1"/>
    <xf numFmtId="0" fontId="0" fillId="8" borderId="3" xfId="0" applyFill="1" applyBorder="1" applyAlignment="1">
      <alignment vertical="center"/>
    </xf>
    <xf numFmtId="0" fontId="0" fillId="8" borderId="31" xfId="0" applyFill="1" applyBorder="1" applyAlignment="1">
      <alignment vertical="center"/>
    </xf>
    <xf numFmtId="0" fontId="9" fillId="4" borderId="30" xfId="0" applyFont="1" applyFill="1" applyBorder="1" applyAlignment="1">
      <alignment horizontal="left" vertical="center" indent="1"/>
    </xf>
    <xf numFmtId="0" fontId="10" fillId="5" borderId="21" xfId="0" applyFont="1" applyFill="1" applyBorder="1" applyAlignment="1">
      <alignment horizontal="center" vertical="center" wrapText="1"/>
    </xf>
    <xf numFmtId="0" fontId="0" fillId="5" borderId="23" xfId="0" applyFill="1" applyBorder="1"/>
    <xf numFmtId="0" fontId="0" fillId="11" borderId="0" xfId="0" applyFill="1" applyAlignment="1">
      <alignment wrapText="1"/>
    </xf>
    <xf numFmtId="14" fontId="0" fillId="11" borderId="32" xfId="0" quotePrefix="1" applyNumberFormat="1" applyFill="1" applyBorder="1" applyAlignment="1">
      <alignment horizontal="center" vertical="center" wrapText="1"/>
    </xf>
    <xf numFmtId="0" fontId="0" fillId="11" borderId="11" xfId="0" applyFill="1" applyBorder="1" applyAlignment="1">
      <alignment wrapText="1"/>
    </xf>
    <xf numFmtId="0" fontId="0" fillId="11" borderId="7" xfId="0" applyFill="1" applyBorder="1" applyAlignment="1">
      <alignment horizontal="left" vertical="center" wrapText="1"/>
    </xf>
    <xf numFmtId="0" fontId="0" fillId="11" borderId="7" xfId="0" applyFill="1" applyBorder="1" applyAlignment="1">
      <alignment vertical="center" wrapText="1"/>
    </xf>
    <xf numFmtId="0" fontId="0" fillId="11" borderId="8" xfId="0" applyFill="1" applyBorder="1"/>
    <xf numFmtId="0" fontId="0" fillId="11" borderId="7" xfId="0" applyFill="1" applyBorder="1" applyAlignment="1">
      <alignment horizontal="center" vertical="center" wrapText="1"/>
    </xf>
    <xf numFmtId="0" fontId="0" fillId="11" borderId="11" xfId="0" applyFill="1" applyBorder="1" applyAlignment="1">
      <alignment vertical="center" wrapText="1"/>
    </xf>
    <xf numFmtId="0" fontId="0" fillId="11" borderId="33" xfId="0" applyFill="1" applyBorder="1" applyAlignment="1">
      <alignment vertical="center" wrapText="1"/>
    </xf>
    <xf numFmtId="0" fontId="12" fillId="4" borderId="3" xfId="0" applyFont="1" applyFill="1" applyBorder="1" applyAlignment="1">
      <alignment horizontal="center" wrapText="1"/>
    </xf>
    <xf numFmtId="0" fontId="0" fillId="11" borderId="12" xfId="0" applyFill="1" applyBorder="1" applyAlignment="1">
      <alignment vertical="center" wrapText="1"/>
    </xf>
    <xf numFmtId="0" fontId="0" fillId="11" borderId="34" xfId="0" applyFill="1" applyBorder="1" applyAlignment="1">
      <alignment vertical="center" wrapText="1"/>
    </xf>
    <xf numFmtId="0" fontId="0" fillId="11" borderId="35" xfId="0" applyFill="1" applyBorder="1" applyAlignment="1">
      <alignment vertical="center" wrapText="1"/>
    </xf>
    <xf numFmtId="0" fontId="0" fillId="11" borderId="8" xfId="0" applyFill="1" applyBorder="1" applyAlignment="1">
      <alignment vertical="center" wrapText="1"/>
    </xf>
    <xf numFmtId="0" fontId="0" fillId="11" borderId="36" xfId="0" applyFill="1" applyBorder="1" applyAlignment="1">
      <alignment vertical="center" wrapText="1"/>
    </xf>
    <xf numFmtId="0" fontId="12" fillId="4" borderId="14" xfId="0" applyFont="1" applyFill="1" applyBorder="1" applyAlignment="1">
      <alignment horizontal="center" wrapText="1"/>
    </xf>
    <xf numFmtId="0" fontId="9" fillId="4" borderId="14" xfId="0" applyFont="1" applyFill="1" applyBorder="1" applyAlignment="1">
      <alignment horizontal="center" vertical="center"/>
    </xf>
    <xf numFmtId="14" fontId="0" fillId="10" borderId="32" xfId="0" quotePrefix="1" applyNumberFormat="1" applyFill="1" applyBorder="1" applyAlignment="1">
      <alignment horizontal="center" vertical="center" wrapText="1"/>
    </xf>
    <xf numFmtId="0" fontId="0" fillId="10" borderId="12" xfId="0" applyFill="1" applyBorder="1" applyAlignment="1">
      <alignment vertical="center" wrapText="1"/>
    </xf>
    <xf numFmtId="0" fontId="0" fillId="10" borderId="34" xfId="0" applyFill="1" applyBorder="1" applyAlignment="1">
      <alignment vertical="center" wrapText="1"/>
    </xf>
    <xf numFmtId="0" fontId="0" fillId="10" borderId="35" xfId="0" applyFill="1" applyBorder="1" applyAlignment="1">
      <alignment vertical="center" wrapText="1"/>
    </xf>
    <xf numFmtId="0" fontId="0" fillId="10" borderId="8" xfId="0" applyFill="1" applyBorder="1" applyAlignment="1">
      <alignment vertical="center" wrapText="1"/>
    </xf>
    <xf numFmtId="0" fontId="0" fillId="11" borderId="37" xfId="0" applyFill="1" applyBorder="1"/>
    <xf numFmtId="0" fontId="0" fillId="10" borderId="36" xfId="0" applyFill="1" applyBorder="1" applyAlignment="1">
      <alignment vertical="center" wrapText="1"/>
    </xf>
    <xf numFmtId="0" fontId="0" fillId="10" borderId="7" xfId="0" applyFill="1" applyBorder="1" applyAlignment="1">
      <alignment vertical="center"/>
    </xf>
    <xf numFmtId="14" fontId="0" fillId="10" borderId="38" xfId="0" quotePrefix="1" applyNumberFormat="1" applyFill="1" applyBorder="1" applyAlignment="1">
      <alignment horizontal="center" vertical="center" wrapText="1"/>
    </xf>
    <xf numFmtId="0" fontId="0" fillId="10" borderId="11" xfId="0" applyFill="1" applyBorder="1" applyAlignment="1">
      <alignment wrapText="1"/>
    </xf>
    <xf numFmtId="0" fontId="0" fillId="10" borderId="10" xfId="0" applyFill="1" applyBorder="1" applyAlignment="1">
      <alignment horizontal="center" vertical="center" wrapText="1"/>
    </xf>
    <xf numFmtId="0" fontId="0" fillId="10" borderId="39" xfId="0" applyFill="1" applyBorder="1"/>
    <xf numFmtId="0" fontId="0" fillId="11" borderId="11" xfId="0" applyFill="1" applyBorder="1"/>
    <xf numFmtId="0" fontId="0" fillId="9" borderId="7" xfId="0" applyFill="1" applyBorder="1" applyAlignment="1">
      <alignment horizontal="center" vertical="center" wrapText="1"/>
    </xf>
    <xf numFmtId="0" fontId="0" fillId="11" borderId="39" xfId="0" applyFill="1" applyBorder="1"/>
    <xf numFmtId="0" fontId="13" fillId="11" borderId="7" xfId="0" applyFont="1" applyFill="1" applyBorder="1" applyAlignment="1">
      <alignment vertical="center" wrapText="1"/>
    </xf>
    <xf numFmtId="0" fontId="0" fillId="10" borderId="41" xfId="0" applyFill="1" applyBorder="1" applyAlignment="1">
      <alignment vertical="center"/>
    </xf>
    <xf numFmtId="14" fontId="0" fillId="9" borderId="25" xfId="0" quotePrefix="1" applyNumberFormat="1" applyFill="1" applyBorder="1" applyAlignment="1">
      <alignment horizontal="center" vertical="center" textRotation="255" wrapText="1"/>
    </xf>
    <xf numFmtId="0" fontId="14" fillId="9" borderId="16" xfId="0" applyFont="1" applyFill="1" applyBorder="1" applyAlignment="1">
      <alignment horizontal="center" vertical="center" wrapText="1"/>
    </xf>
    <xf numFmtId="0" fontId="14" fillId="9" borderId="41"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6" fillId="9" borderId="16" xfId="0" applyFont="1" applyFill="1" applyBorder="1" applyAlignment="1">
      <alignment vertical="center" wrapText="1"/>
    </xf>
    <xf numFmtId="0" fontId="0" fillId="0" borderId="11" xfId="0" applyBorder="1"/>
    <xf numFmtId="0" fontId="0" fillId="0" borderId="39" xfId="0" applyBorder="1"/>
    <xf numFmtId="0" fontId="14" fillId="12" borderId="16" xfId="0" applyFont="1" applyFill="1" applyBorder="1" applyAlignment="1">
      <alignment horizontal="center" vertical="center" wrapText="1"/>
    </xf>
    <xf numFmtId="0" fontId="0" fillId="12" borderId="16" xfId="0" applyFill="1" applyBorder="1" applyAlignment="1">
      <alignment horizontal="center" vertical="center" wrapText="1"/>
    </xf>
    <xf numFmtId="0" fontId="0" fillId="12" borderId="0" xfId="0" applyFill="1"/>
    <xf numFmtId="0" fontId="0" fillId="12" borderId="7" xfId="0" applyFill="1" applyBorder="1" applyAlignment="1">
      <alignment horizontal="center" vertical="center" wrapText="1"/>
    </xf>
    <xf numFmtId="0" fontId="6" fillId="12" borderId="16" xfId="0" applyFont="1" applyFill="1" applyBorder="1" applyAlignment="1">
      <alignment vertical="center" wrapText="1"/>
    </xf>
    <xf numFmtId="0" fontId="0" fillId="11" borderId="16" xfId="0" applyFill="1" applyBorder="1" applyAlignment="1">
      <alignment horizontal="center" vertical="center" wrapText="1"/>
    </xf>
    <xf numFmtId="0" fontId="12" fillId="11" borderId="7" xfId="0" applyFont="1" applyFill="1" applyBorder="1" applyAlignment="1">
      <alignment horizontal="center" vertical="center" wrapText="1"/>
    </xf>
    <xf numFmtId="0" fontId="0" fillId="9" borderId="7" xfId="0" applyFill="1" applyBorder="1" applyAlignment="1">
      <alignment vertical="center" wrapText="1"/>
    </xf>
    <xf numFmtId="0" fontId="14" fillId="0" borderId="16" xfId="0" applyFont="1" applyBorder="1" applyAlignment="1">
      <alignment horizontal="center" vertical="center" wrapText="1"/>
    </xf>
    <xf numFmtId="0" fontId="0" fillId="9" borderId="16" xfId="0" applyFill="1" applyBorder="1" applyAlignment="1">
      <alignment horizontal="center" vertical="center" wrapText="1"/>
    </xf>
    <xf numFmtId="0" fontId="12" fillId="11" borderId="7" xfId="0" applyFont="1" applyFill="1" applyBorder="1" applyAlignment="1">
      <alignment vertical="center" wrapText="1"/>
    </xf>
    <xf numFmtId="0" fontId="0" fillId="11" borderId="7" xfId="0" applyFill="1" applyBorder="1" applyAlignment="1">
      <alignment horizontal="center" vertical="center"/>
    </xf>
    <xf numFmtId="0" fontId="11" fillId="11" borderId="7" xfId="0" applyFont="1" applyFill="1" applyBorder="1" applyAlignment="1">
      <alignment horizontal="center" vertical="center" wrapText="1"/>
    </xf>
    <xf numFmtId="0" fontId="0" fillId="11" borderId="8" xfId="0" applyFill="1" applyBorder="1" applyAlignment="1">
      <alignment horizontal="left" vertical="center" wrapText="1"/>
    </xf>
    <xf numFmtId="0" fontId="0" fillId="0" borderId="7" xfId="0" applyBorder="1" applyAlignment="1">
      <alignment vertical="center" wrapText="1" indent="1"/>
    </xf>
    <xf numFmtId="0" fontId="0" fillId="11" borderId="7" xfId="0" applyFill="1" applyBorder="1" applyAlignment="1">
      <alignment horizontal="left" vertical="center" wrapText="1" indent="1"/>
    </xf>
    <xf numFmtId="0" fontId="0" fillId="11" borderId="17" xfId="0" applyFill="1" applyBorder="1" applyAlignment="1">
      <alignment wrapText="1"/>
    </xf>
    <xf numFmtId="0" fontId="0" fillId="11" borderId="6" xfId="0" applyFill="1" applyBorder="1" applyAlignment="1">
      <alignment horizontal="left" vertical="center" wrapText="1"/>
    </xf>
    <xf numFmtId="0" fontId="0" fillId="11" borderId="7" xfId="0" applyFill="1" applyBorder="1" applyAlignment="1">
      <alignment vertical="center" wrapText="1" indent="1"/>
    </xf>
    <xf numFmtId="0" fontId="0" fillId="11" borderId="15" xfId="0" applyFill="1" applyBorder="1" applyAlignment="1">
      <alignment vertical="center" wrapText="1" indent="1"/>
    </xf>
    <xf numFmtId="0" fontId="0" fillId="11" borderId="15" xfId="0" applyFill="1" applyBorder="1" applyAlignment="1">
      <alignment horizontal="center" vertical="center" wrapText="1"/>
    </xf>
    <xf numFmtId="14" fontId="0" fillId="11" borderId="42" xfId="0" quotePrefix="1" applyNumberFormat="1" applyFill="1" applyBorder="1" applyAlignment="1">
      <alignment horizontal="center" vertical="center" wrapText="1"/>
    </xf>
    <xf numFmtId="0" fontId="0" fillId="11" borderId="43" xfId="0" applyFill="1" applyBorder="1" applyAlignment="1">
      <alignment wrapText="1"/>
    </xf>
    <xf numFmtId="0" fontId="0" fillId="11" borderId="44" xfId="0" applyFill="1" applyBorder="1" applyAlignment="1">
      <alignment horizontal="left" vertical="center" wrapText="1"/>
    </xf>
    <xf numFmtId="0" fontId="0" fillId="11" borderId="45" xfId="0" applyFill="1" applyBorder="1" applyAlignment="1">
      <alignment horizontal="left" vertical="center" wrapText="1" indent="1"/>
    </xf>
    <xf numFmtId="0" fontId="0" fillId="11" borderId="46" xfId="0" applyFill="1" applyBorder="1"/>
    <xf numFmtId="0" fontId="0" fillId="11" borderId="45" xfId="0" applyFill="1" applyBorder="1" applyAlignment="1">
      <alignment horizontal="center" vertical="center" wrapText="1"/>
    </xf>
    <xf numFmtId="0" fontId="0" fillId="11" borderId="47" xfId="0" applyFill="1" applyBorder="1"/>
    <xf numFmtId="0" fontId="0" fillId="7" borderId="45" xfId="0" applyFill="1" applyBorder="1" applyAlignment="1">
      <alignment horizontal="center" vertical="center" wrapText="1"/>
    </xf>
    <xf numFmtId="0" fontId="0" fillId="9" borderId="45" xfId="0" applyFill="1" applyBorder="1" applyAlignment="1">
      <alignment horizontal="center" vertical="center" wrapText="1"/>
    </xf>
    <xf numFmtId="0" fontId="0" fillId="9" borderId="48" xfId="0" applyFill="1" applyBorder="1" applyAlignment="1">
      <alignment horizontal="center" vertical="center" wrapText="1"/>
    </xf>
    <xf numFmtId="0" fontId="0" fillId="11" borderId="45" xfId="0" applyFill="1" applyBorder="1" applyAlignment="1">
      <alignment vertical="center" wrapText="1"/>
    </xf>
    <xf numFmtId="0" fontId="0" fillId="11" borderId="49" xfId="0" applyFill="1" applyBorder="1" applyAlignment="1">
      <alignment vertical="center" wrapText="1"/>
    </xf>
    <xf numFmtId="0" fontId="0" fillId="13" borderId="0" xfId="0" applyFill="1"/>
    <xf numFmtId="0" fontId="5" fillId="11" borderId="0" xfId="1" applyAlignment="1">
      <alignment horizontal="left"/>
    </xf>
    <xf numFmtId="0" fontId="5" fillId="11" borderId="0" xfId="1" applyAlignment="1">
      <alignment horizontal="left" vertical="center"/>
    </xf>
    <xf numFmtId="0" fontId="18" fillId="0" borderId="0" xfId="0" applyFont="1" applyAlignment="1">
      <alignment vertical="top" wrapText="1"/>
    </xf>
    <xf numFmtId="0" fontId="11" fillId="0" borderId="50" xfId="0" applyFont="1" applyBorder="1" applyAlignment="1">
      <alignment horizontal="left" vertical="center" wrapText="1" indent="2"/>
    </xf>
    <xf numFmtId="0" fontId="4" fillId="0" borderId="0" xfId="0" applyFont="1"/>
    <xf numFmtId="0" fontId="4" fillId="0" borderId="0" xfId="0" applyFont="1" applyAlignment="1">
      <alignment horizontal="left" indent="2"/>
    </xf>
    <xf numFmtId="0" fontId="4" fillId="0" borderId="0" xfId="0" applyFont="1" applyAlignment="1">
      <alignment horizontal="right"/>
    </xf>
    <xf numFmtId="0" fontId="19" fillId="0" borderId="0" xfId="0" applyFont="1" applyAlignment="1">
      <alignment horizontal="left"/>
    </xf>
    <xf numFmtId="0" fontId="19" fillId="0" borderId="0" xfId="0" applyFont="1"/>
    <xf numFmtId="0" fontId="19" fillId="0" borderId="0" xfId="0" applyFont="1" applyAlignment="1">
      <alignment horizontal="center"/>
    </xf>
    <xf numFmtId="0" fontId="20" fillId="11" borderId="0" xfId="2"/>
    <xf numFmtId="0" fontId="22" fillId="11" borderId="0" xfId="2" applyFont="1" applyAlignment="1" applyProtection="1">
      <alignment horizontal="left" vertical="center"/>
      <protection hidden="1"/>
    </xf>
    <xf numFmtId="0" fontId="21" fillId="11" borderId="0" xfId="2" applyFont="1" applyAlignment="1" applyProtection="1">
      <alignment horizontal="left" vertical="center"/>
      <protection hidden="1"/>
    </xf>
    <xf numFmtId="0" fontId="0" fillId="0" borderId="0" xfId="0" applyAlignment="1">
      <alignment vertical="center"/>
    </xf>
    <xf numFmtId="0" fontId="9" fillId="0" borderId="0" xfId="0" applyFont="1" applyAlignment="1">
      <alignment vertical="center"/>
    </xf>
    <xf numFmtId="0" fontId="0" fillId="20" borderId="57" xfId="0" applyFill="1" applyBorder="1" applyAlignment="1">
      <alignment vertical="center"/>
    </xf>
    <xf numFmtId="0" fontId="0" fillId="20" borderId="3" xfId="0" applyFill="1" applyBorder="1"/>
    <xf numFmtId="0" fontId="0" fillId="0" borderId="26" xfId="0" applyBorder="1"/>
    <xf numFmtId="0" fontId="0" fillId="18" borderId="0" xfId="0" applyFill="1"/>
    <xf numFmtId="0" fontId="0" fillId="18" borderId="26" xfId="0" applyFill="1" applyBorder="1"/>
    <xf numFmtId="0" fontId="0" fillId="18" borderId="14" xfId="0" applyFill="1" applyBorder="1"/>
    <xf numFmtId="0" fontId="0" fillId="18" borderId="71" xfId="0" applyFill="1" applyBorder="1"/>
    <xf numFmtId="0" fontId="0" fillId="0" borderId="5" xfId="0" applyBorder="1" applyAlignment="1">
      <alignment horizontal="left" indent="1"/>
    </xf>
    <xf numFmtId="0" fontId="0" fillId="18" borderId="5" xfId="0" applyFill="1" applyBorder="1" applyAlignment="1">
      <alignment horizontal="left" indent="1"/>
    </xf>
    <xf numFmtId="0" fontId="0" fillId="18" borderId="13" xfId="0" applyFill="1" applyBorder="1" applyAlignment="1">
      <alignment horizontal="left" indent="1"/>
    </xf>
    <xf numFmtId="0" fontId="19" fillId="17" borderId="0" xfId="0" applyFont="1" applyFill="1"/>
    <xf numFmtId="0" fontId="3" fillId="11" borderId="0" xfId="2" applyFont="1"/>
    <xf numFmtId="0" fontId="3" fillId="17" borderId="0" xfId="2" applyFont="1" applyFill="1" applyAlignment="1">
      <alignment vertical="center"/>
    </xf>
    <xf numFmtId="0" fontId="3" fillId="11" borderId="0" xfId="2" applyFont="1" applyAlignment="1">
      <alignment vertical="center"/>
    </xf>
    <xf numFmtId="0" fontId="24" fillId="0" borderId="0" xfId="0" applyFont="1"/>
    <xf numFmtId="0" fontId="0" fillId="20" borderId="58" xfId="0" applyFill="1" applyBorder="1"/>
    <xf numFmtId="0" fontId="25" fillId="0" borderId="0" xfId="0" applyFont="1"/>
    <xf numFmtId="0" fontId="26" fillId="19" borderId="3" xfId="0" applyFont="1" applyFill="1" applyBorder="1" applyAlignment="1">
      <alignment vertical="center"/>
    </xf>
    <xf numFmtId="0" fontId="26" fillId="19" borderId="58" xfId="0" applyFont="1" applyFill="1" applyBorder="1" applyAlignment="1">
      <alignment vertical="center"/>
    </xf>
    <xf numFmtId="0" fontId="27" fillId="15" borderId="5" xfId="0" applyFont="1" applyFill="1" applyBorder="1" applyAlignment="1">
      <alignment vertical="center"/>
    </xf>
    <xf numFmtId="0" fontId="27" fillId="15" borderId="0" xfId="0" applyFont="1" applyFill="1" applyAlignment="1">
      <alignment vertical="center"/>
    </xf>
    <xf numFmtId="0" fontId="27" fillId="15" borderId="26" xfId="0" applyFont="1" applyFill="1" applyBorder="1" applyAlignment="1">
      <alignment vertical="center"/>
    </xf>
    <xf numFmtId="0" fontId="27" fillId="0" borderId="5" xfId="0" applyFont="1" applyBorder="1"/>
    <xf numFmtId="0" fontId="27" fillId="0" borderId="13" xfId="0" applyFont="1" applyBorder="1"/>
    <xf numFmtId="0" fontId="27" fillId="0" borderId="0" xfId="0" applyFont="1"/>
    <xf numFmtId="0" fontId="27" fillId="11" borderId="0" xfId="2" applyFont="1"/>
    <xf numFmtId="0" fontId="33" fillId="17" borderId="5" xfId="2" applyFont="1" applyFill="1" applyBorder="1" applyAlignment="1">
      <alignment horizontal="left" vertical="center"/>
    </xf>
    <xf numFmtId="0" fontId="33" fillId="17" borderId="0" xfId="2" applyFont="1" applyFill="1" applyAlignment="1">
      <alignment horizontal="left" vertical="center"/>
    </xf>
    <xf numFmtId="0" fontId="31" fillId="17" borderId="50" xfId="2" applyFont="1" applyFill="1" applyBorder="1" applyAlignment="1">
      <alignment vertical="center"/>
    </xf>
    <xf numFmtId="0" fontId="31" fillId="17" borderId="0" xfId="2" applyFont="1" applyFill="1" applyAlignment="1">
      <alignment vertical="center"/>
    </xf>
    <xf numFmtId="0" fontId="31" fillId="17" borderId="26" xfId="2" applyFont="1" applyFill="1" applyBorder="1" applyAlignment="1">
      <alignment vertical="center"/>
    </xf>
    <xf numFmtId="0" fontId="34" fillId="17" borderId="59" xfId="2" applyFont="1" applyFill="1" applyBorder="1"/>
    <xf numFmtId="0" fontId="34" fillId="17" borderId="72" xfId="2" applyFont="1" applyFill="1" applyBorder="1"/>
    <xf numFmtId="0" fontId="27" fillId="17" borderId="0" xfId="2" applyFont="1" applyFill="1"/>
    <xf numFmtId="0" fontId="27" fillId="17" borderId="26" xfId="2" applyFont="1" applyFill="1" applyBorder="1"/>
    <xf numFmtId="0" fontId="35" fillId="15" borderId="58" xfId="2" applyFont="1" applyFill="1" applyBorder="1" applyAlignment="1">
      <alignment horizontal="center" vertical="center" wrapText="1"/>
    </xf>
    <xf numFmtId="0" fontId="27" fillId="11" borderId="71" xfId="2" applyFont="1" applyBorder="1" applyAlignment="1">
      <alignment horizontal="center" vertical="center" wrapText="1"/>
    </xf>
    <xf numFmtId="0" fontId="34" fillId="17" borderId="10" xfId="2" applyFont="1" applyFill="1" applyBorder="1"/>
    <xf numFmtId="0" fontId="34" fillId="17" borderId="26" xfId="2" applyFont="1" applyFill="1" applyBorder="1"/>
    <xf numFmtId="0" fontId="27" fillId="17" borderId="10" xfId="2" applyFont="1" applyFill="1" applyBorder="1"/>
    <xf numFmtId="0" fontId="27" fillId="17" borderId="71" xfId="2" applyFont="1" applyFill="1" applyBorder="1"/>
    <xf numFmtId="0" fontId="37" fillId="0" borderId="0" xfId="0" applyFont="1"/>
    <xf numFmtId="0" fontId="26" fillId="0" borderId="0" xfId="0" applyFont="1" applyAlignment="1">
      <alignment vertical="center"/>
    </xf>
    <xf numFmtId="0" fontId="27" fillId="0" borderId="0" xfId="0" applyFont="1" applyAlignment="1">
      <alignment vertical="center"/>
    </xf>
    <xf numFmtId="0" fontId="27" fillId="17" borderId="3" xfId="2" applyFont="1" applyFill="1" applyBorder="1" applyAlignment="1">
      <alignment horizontal="center" textRotation="90"/>
    </xf>
    <xf numFmtId="0" fontId="39" fillId="15" borderId="5" xfId="2" applyFont="1" applyFill="1" applyBorder="1" applyAlignment="1">
      <alignment horizontal="center" vertical="center"/>
    </xf>
    <xf numFmtId="0" fontId="39" fillId="15" borderId="5" xfId="2" applyFont="1" applyFill="1" applyBorder="1" applyAlignment="1">
      <alignment vertical="center"/>
    </xf>
    <xf numFmtId="0" fontId="39" fillId="15" borderId="26" xfId="2" applyFont="1" applyFill="1" applyBorder="1" applyAlignment="1">
      <alignment vertical="top" wrapText="1"/>
    </xf>
    <xf numFmtId="0" fontId="39" fillId="17" borderId="5" xfId="2" applyFont="1" applyFill="1" applyBorder="1" applyAlignment="1">
      <alignment horizontal="center" vertical="center" textRotation="90"/>
    </xf>
    <xf numFmtId="0" fontId="27" fillId="17" borderId="73" xfId="2" applyFont="1" applyFill="1" applyBorder="1" applyAlignment="1">
      <alignment vertical="center"/>
    </xf>
    <xf numFmtId="0" fontId="27" fillId="17" borderId="74" xfId="2" applyFont="1" applyFill="1" applyBorder="1" applyAlignment="1">
      <alignment vertical="center"/>
    </xf>
    <xf numFmtId="0" fontId="27" fillId="17" borderId="74" xfId="2" applyFont="1" applyFill="1" applyBorder="1"/>
    <xf numFmtId="2" fontId="27" fillId="17" borderId="74" xfId="2" applyNumberFormat="1" applyFont="1" applyFill="1" applyBorder="1" applyAlignment="1">
      <alignment horizontal="center" vertical="center"/>
    </xf>
    <xf numFmtId="2" fontId="27" fillId="17" borderId="74" xfId="2" applyNumberFormat="1" applyFont="1" applyFill="1" applyBorder="1" applyAlignment="1">
      <alignment horizontal="center" vertical="center" wrapText="1"/>
    </xf>
    <xf numFmtId="2" fontId="27" fillId="17" borderId="74" xfId="2" applyNumberFormat="1" applyFont="1" applyFill="1" applyBorder="1"/>
    <xf numFmtId="2" fontId="27" fillId="17" borderId="75" xfId="2" applyNumberFormat="1" applyFont="1" applyFill="1" applyBorder="1" applyAlignment="1">
      <alignment horizontal="center" vertical="center"/>
    </xf>
    <xf numFmtId="2" fontId="27" fillId="17" borderId="75" xfId="2" applyNumberFormat="1" applyFont="1" applyFill="1" applyBorder="1" applyAlignment="1">
      <alignment horizontal="left" vertical="center"/>
    </xf>
    <xf numFmtId="0" fontId="27" fillId="17" borderId="74" xfId="2" applyFont="1" applyFill="1" applyBorder="1" applyAlignment="1">
      <alignment horizontal="left" vertical="center" indent="2"/>
    </xf>
    <xf numFmtId="0" fontId="39" fillId="15" borderId="26" xfId="2" applyFont="1" applyFill="1" applyBorder="1" applyAlignment="1">
      <alignment horizontal="left" vertical="top" wrapText="1"/>
    </xf>
    <xf numFmtId="0" fontId="27" fillId="17" borderId="74" xfId="2" applyFont="1" applyFill="1" applyBorder="1" applyAlignment="1">
      <alignment vertical="center" wrapText="1"/>
    </xf>
    <xf numFmtId="0" fontId="39" fillId="15" borderId="26" xfId="2" applyFont="1" applyFill="1" applyBorder="1" applyAlignment="1">
      <alignment horizontal="center" vertical="center" wrapText="1"/>
    </xf>
    <xf numFmtId="2" fontId="27" fillId="17" borderId="74" xfId="2" applyNumberFormat="1" applyFont="1" applyFill="1" applyBorder="1" applyAlignment="1">
      <alignment horizontal="left" vertical="center"/>
    </xf>
    <xf numFmtId="2" fontId="27" fillId="17" borderId="74" xfId="2" applyNumberFormat="1" applyFont="1" applyFill="1" applyBorder="1" applyAlignment="1">
      <alignment vertical="center"/>
    </xf>
    <xf numFmtId="2" fontId="27" fillId="17" borderId="75" xfId="2" applyNumberFormat="1" applyFont="1" applyFill="1" applyBorder="1" applyAlignment="1">
      <alignment horizontal="left" vertical="center" wrapText="1"/>
    </xf>
    <xf numFmtId="2" fontId="27" fillId="17" borderId="75" xfId="2" applyNumberFormat="1" applyFont="1" applyFill="1" applyBorder="1" applyAlignment="1">
      <alignment horizontal="center" vertical="center" wrapText="1"/>
    </xf>
    <xf numFmtId="0" fontId="27" fillId="17" borderId="76" xfId="2" applyFont="1" applyFill="1" applyBorder="1" applyAlignment="1">
      <alignment vertical="center"/>
    </xf>
    <xf numFmtId="0" fontId="27" fillId="17" borderId="77" xfId="2" applyFont="1" applyFill="1" applyBorder="1" applyAlignment="1">
      <alignment vertical="center" wrapText="1"/>
    </xf>
    <xf numFmtId="0" fontId="27" fillId="17" borderId="77" xfId="2" applyFont="1" applyFill="1" applyBorder="1" applyAlignment="1">
      <alignment vertical="center"/>
    </xf>
    <xf numFmtId="2" fontId="27" fillId="17" borderId="77" xfId="2" applyNumberFormat="1" applyFont="1" applyFill="1" applyBorder="1" applyAlignment="1">
      <alignment horizontal="center" vertical="center"/>
    </xf>
    <xf numFmtId="2" fontId="27" fillId="17" borderId="77" xfId="2" applyNumberFormat="1" applyFont="1" applyFill="1" applyBorder="1" applyAlignment="1">
      <alignment vertical="center"/>
    </xf>
    <xf numFmtId="2" fontId="27" fillId="17" borderId="78" xfId="2" applyNumberFormat="1" applyFont="1" applyFill="1" applyBorder="1" applyAlignment="1">
      <alignment horizontal="center" vertical="center"/>
    </xf>
    <xf numFmtId="0" fontId="39" fillId="15" borderId="26" xfId="2" applyFont="1" applyFill="1" applyBorder="1" applyAlignment="1">
      <alignment horizontal="left" vertical="center" wrapText="1"/>
    </xf>
    <xf numFmtId="0" fontId="27" fillId="17" borderId="91" xfId="2" applyFont="1" applyFill="1" applyBorder="1" applyAlignment="1">
      <alignment vertical="center"/>
    </xf>
    <xf numFmtId="0" fontId="27" fillId="17" borderId="92" xfId="2" applyFont="1" applyFill="1" applyBorder="1" applyAlignment="1">
      <alignment vertical="center"/>
    </xf>
    <xf numFmtId="2" fontId="27" fillId="17" borderId="92" xfId="2" applyNumberFormat="1" applyFont="1" applyFill="1" applyBorder="1" applyAlignment="1">
      <alignment horizontal="center" vertical="center"/>
    </xf>
    <xf numFmtId="2" fontId="27" fillId="17" borderId="92" xfId="2" applyNumberFormat="1" applyFont="1" applyFill="1" applyBorder="1" applyAlignment="1">
      <alignment vertical="center"/>
    </xf>
    <xf numFmtId="2" fontId="27" fillId="17" borderId="93" xfId="2" applyNumberFormat="1" applyFont="1" applyFill="1" applyBorder="1" applyAlignment="1">
      <alignment horizontal="center" vertical="center"/>
    </xf>
    <xf numFmtId="2" fontId="27" fillId="17" borderId="93" xfId="2" applyNumberFormat="1" applyFont="1" applyFill="1" applyBorder="1" applyAlignment="1">
      <alignment horizontal="left" vertical="center" wrapText="1"/>
    </xf>
    <xf numFmtId="0" fontId="40" fillId="0" borderId="0" xfId="0" applyFont="1"/>
    <xf numFmtId="0" fontId="41" fillId="0" borderId="0" xfId="0" applyFont="1"/>
    <xf numFmtId="0" fontId="41" fillId="0" borderId="0" xfId="0" applyFont="1" applyAlignment="1">
      <alignment horizontal="center"/>
    </xf>
    <xf numFmtId="0" fontId="41" fillId="17" borderId="0" xfId="0" applyFont="1" applyFill="1"/>
    <xf numFmtId="0" fontId="40" fillId="0" borderId="0" xfId="0" applyFont="1" applyAlignment="1">
      <alignment horizontal="left"/>
    </xf>
    <xf numFmtId="0" fontId="43" fillId="21" borderId="1" xfId="0" applyFont="1" applyFill="1" applyBorder="1" applyAlignment="1">
      <alignment horizontal="left" vertical="center"/>
    </xf>
    <xf numFmtId="0" fontId="44" fillId="0" borderId="2" xfId="0" applyFont="1" applyBorder="1" applyAlignment="1">
      <alignment vertical="center"/>
    </xf>
    <xf numFmtId="0" fontId="44" fillId="21" borderId="2" xfId="0" applyFont="1" applyFill="1" applyBorder="1" applyAlignment="1">
      <alignment horizontal="center" vertical="center"/>
    </xf>
    <xf numFmtId="0" fontId="44" fillId="21" borderId="2" xfId="0" applyFont="1" applyFill="1" applyBorder="1" applyAlignment="1">
      <alignment vertical="center"/>
    </xf>
    <xf numFmtId="0" fontId="44" fillId="21" borderId="2" xfId="0" applyFont="1" applyFill="1" applyBorder="1" applyAlignment="1">
      <alignment horizontal="left" vertical="center"/>
    </xf>
    <xf numFmtId="0" fontId="45" fillId="21" borderId="3" xfId="0" applyFont="1" applyFill="1" applyBorder="1" applyAlignment="1">
      <alignment vertical="center"/>
    </xf>
    <xf numFmtId="0" fontId="44" fillId="21" borderId="4" xfId="0" applyFont="1" applyFill="1" applyBorder="1" applyAlignment="1">
      <alignment horizontal="center" vertical="center"/>
    </xf>
    <xf numFmtId="0" fontId="41" fillId="22" borderId="0" xfId="0" applyFont="1" applyFill="1"/>
    <xf numFmtId="0" fontId="45" fillId="0" borderId="0" xfId="0" applyFont="1" applyAlignment="1">
      <alignment vertical="center"/>
    </xf>
    <xf numFmtId="0" fontId="41" fillId="10" borderId="1" xfId="0" applyFont="1" applyFill="1" applyBorder="1" applyAlignment="1">
      <alignment horizontal="center" vertical="center" wrapText="1"/>
    </xf>
    <xf numFmtId="0" fontId="41" fillId="10" borderId="2" xfId="0" applyFont="1" applyFill="1" applyBorder="1" applyAlignment="1">
      <alignment horizontal="center" vertical="center" wrapText="1"/>
    </xf>
    <xf numFmtId="0" fontId="41" fillId="10" borderId="4" xfId="0" applyFont="1" applyFill="1" applyBorder="1" applyAlignment="1">
      <alignment horizontal="center" vertical="center" wrapText="1"/>
    </xf>
    <xf numFmtId="0" fontId="40" fillId="0" borderId="0" xfId="0" applyFont="1" applyAlignment="1">
      <alignment wrapText="1"/>
    </xf>
    <xf numFmtId="0" fontId="40" fillId="11" borderId="62" xfId="0" applyFont="1" applyFill="1" applyBorder="1" applyAlignment="1">
      <alignment horizontal="center" vertical="center" wrapText="1"/>
    </xf>
    <xf numFmtId="0" fontId="46" fillId="0" borderId="0" xfId="0" applyFont="1" applyAlignment="1">
      <alignment wrapText="1"/>
    </xf>
    <xf numFmtId="0" fontId="46" fillId="23" borderId="6" xfId="0" applyFont="1" applyFill="1" applyBorder="1" applyAlignment="1">
      <alignment horizontal="center" vertical="center" wrapText="1"/>
    </xf>
    <xf numFmtId="0" fontId="46" fillId="17" borderId="0" xfId="0" applyFont="1" applyFill="1" applyAlignment="1">
      <alignment wrapText="1"/>
    </xf>
    <xf numFmtId="0" fontId="46" fillId="23" borderId="53" xfId="0" applyFont="1" applyFill="1" applyBorder="1" applyAlignment="1">
      <alignment horizontal="center" vertical="center" wrapText="1"/>
    </xf>
    <xf numFmtId="0" fontId="46" fillId="23" borderId="50" xfId="0" applyFont="1" applyFill="1" applyBorder="1" applyAlignment="1">
      <alignment horizontal="center" vertical="center" wrapText="1"/>
    </xf>
    <xf numFmtId="0" fontId="46" fillId="23" borderId="84" xfId="0" applyFont="1" applyFill="1" applyBorder="1" applyAlignment="1">
      <alignment horizontal="center" vertical="center" wrapText="1"/>
    </xf>
    <xf numFmtId="0" fontId="46" fillId="17" borderId="0" xfId="0" applyFont="1" applyFill="1"/>
    <xf numFmtId="14" fontId="46" fillId="24" borderId="83" xfId="0" applyNumberFormat="1" applyFont="1" applyFill="1" applyBorder="1" applyAlignment="1">
      <alignment horizontal="center" vertical="center" wrapText="1"/>
    </xf>
    <xf numFmtId="0" fontId="46" fillId="24" borderId="12" xfId="0" applyFont="1" applyFill="1" applyBorder="1" applyAlignment="1">
      <alignment horizontal="center" vertical="center" wrapText="1"/>
    </xf>
    <xf numFmtId="0" fontId="46" fillId="0" borderId="84" xfId="0" applyFont="1" applyBorder="1" applyAlignment="1">
      <alignment horizontal="center" vertical="center" wrapText="1"/>
    </xf>
    <xf numFmtId="0" fontId="46" fillId="23" borderId="27" xfId="0" applyFont="1" applyFill="1" applyBorder="1" applyAlignment="1">
      <alignment horizontal="center" vertical="center" wrapText="1"/>
    </xf>
    <xf numFmtId="0" fontId="46" fillId="23" borderId="16" xfId="0" applyFont="1" applyFill="1" applyBorder="1" applyAlignment="1">
      <alignment horizontal="center" vertical="center" wrapText="1"/>
    </xf>
    <xf numFmtId="0" fontId="46" fillId="23" borderId="41" xfId="0" applyFont="1" applyFill="1" applyBorder="1" applyAlignment="1">
      <alignment horizontal="center" vertical="center" wrapText="1"/>
    </xf>
    <xf numFmtId="0" fontId="46" fillId="23" borderId="10" xfId="0" applyFont="1" applyFill="1" applyBorder="1" applyAlignment="1">
      <alignment horizontal="center" vertical="center" wrapText="1"/>
    </xf>
    <xf numFmtId="14" fontId="46" fillId="24" borderId="6" xfId="0" applyNumberFormat="1" applyFont="1" applyFill="1" applyBorder="1" applyAlignment="1">
      <alignment horizontal="center" vertical="center" wrapText="1"/>
    </xf>
    <xf numFmtId="0" fontId="46" fillId="24" borderId="7" xfId="0" applyFont="1" applyFill="1" applyBorder="1" applyAlignment="1">
      <alignment horizontal="center" vertical="center" wrapText="1"/>
    </xf>
    <xf numFmtId="0" fontId="46" fillId="0" borderId="10" xfId="0" applyFont="1" applyBorder="1" applyAlignment="1">
      <alignment horizontal="center" vertical="center" wrapText="1"/>
    </xf>
    <xf numFmtId="14" fontId="46" fillId="24" borderId="97" xfId="0" applyNumberFormat="1" applyFont="1" applyFill="1" applyBorder="1" applyAlignment="1">
      <alignment horizontal="center" vertical="center" wrapText="1"/>
    </xf>
    <xf numFmtId="0" fontId="46" fillId="24" borderId="8" xfId="0" applyFont="1" applyFill="1" applyBorder="1" applyAlignment="1">
      <alignment horizontal="center" vertical="center" wrapText="1"/>
    </xf>
    <xf numFmtId="0" fontId="46" fillId="24" borderId="98" xfId="0" applyFont="1" applyFill="1" applyBorder="1" applyAlignment="1">
      <alignment horizontal="center" vertical="center" wrapText="1"/>
    </xf>
    <xf numFmtId="0" fontId="46" fillId="17" borderId="51" xfId="0" applyFont="1" applyFill="1" applyBorder="1" applyAlignment="1">
      <alignment vertical="center" wrapText="1"/>
    </xf>
    <xf numFmtId="0" fontId="46" fillId="17" borderId="52" xfId="0" applyFont="1" applyFill="1" applyBorder="1" applyAlignment="1">
      <alignment vertical="center" wrapText="1"/>
    </xf>
    <xf numFmtId="2" fontId="47" fillId="24" borderId="7" xfId="0" applyNumberFormat="1" applyFont="1" applyFill="1" applyBorder="1" applyAlignment="1">
      <alignment horizontal="center" vertical="center" wrapText="1"/>
    </xf>
    <xf numFmtId="49" fontId="46" fillId="28" borderId="1" xfId="0" applyNumberFormat="1" applyFont="1" applyFill="1" applyBorder="1" applyAlignment="1">
      <alignment vertical="center" wrapText="1"/>
    </xf>
    <xf numFmtId="49" fontId="46" fillId="28" borderId="2" xfId="0" applyNumberFormat="1" applyFont="1" applyFill="1" applyBorder="1" applyAlignment="1">
      <alignment vertical="center" wrapText="1"/>
    </xf>
    <xf numFmtId="0" fontId="41" fillId="22" borderId="27" xfId="0" applyFont="1" applyFill="1" applyBorder="1"/>
    <xf numFmtId="0" fontId="41" fillId="10" borderId="14" xfId="0" applyFont="1" applyFill="1" applyBorder="1" applyAlignment="1">
      <alignment horizontal="center" vertical="center" wrapText="1"/>
    </xf>
    <xf numFmtId="0" fontId="46" fillId="0" borderId="27" xfId="0" applyFont="1" applyBorder="1" applyAlignment="1">
      <alignment horizontal="center" vertical="center" wrapText="1"/>
    </xf>
    <xf numFmtId="0" fontId="46" fillId="0" borderId="83" xfId="0" applyFont="1" applyBorder="1" applyAlignment="1">
      <alignment horizontal="center" vertical="center" wrapText="1"/>
    </xf>
    <xf numFmtId="0" fontId="46" fillId="12" borderId="53" xfId="0" applyFont="1" applyFill="1" applyBorder="1" applyAlignment="1">
      <alignment horizontal="center" vertical="center" wrapText="1"/>
    </xf>
    <xf numFmtId="0" fontId="46" fillId="12" borderId="0" xfId="0" applyFont="1" applyFill="1" applyAlignment="1">
      <alignment horizontal="center" vertical="center" wrapText="1"/>
    </xf>
    <xf numFmtId="0" fontId="46" fillId="12" borderId="58" xfId="0" applyFont="1" applyFill="1" applyBorder="1" applyAlignment="1">
      <alignment horizontal="center" vertical="center" wrapText="1"/>
    </xf>
    <xf numFmtId="0" fontId="46" fillId="12" borderId="0" xfId="0" applyFont="1" applyFill="1"/>
    <xf numFmtId="0" fontId="46" fillId="24" borderId="83" xfId="0" applyFont="1" applyFill="1" applyBorder="1" applyAlignment="1">
      <alignment horizontal="center" vertical="center" wrapText="1"/>
    </xf>
    <xf numFmtId="0" fontId="46" fillId="12" borderId="84" xfId="0" applyFont="1" applyFill="1" applyBorder="1" applyAlignment="1">
      <alignment horizontal="center" vertical="center" wrapText="1"/>
    </xf>
    <xf numFmtId="0" fontId="46" fillId="0" borderId="6" xfId="0" applyFont="1" applyBorder="1" applyAlignment="1">
      <alignment horizontal="center" vertical="center" wrapText="1"/>
    </xf>
    <xf numFmtId="0" fontId="46" fillId="12" borderId="16" xfId="0" applyFont="1" applyFill="1" applyBorder="1" applyAlignment="1">
      <alignment horizontal="center" vertical="center" wrapText="1"/>
    </xf>
    <xf numFmtId="0" fontId="46" fillId="12" borderId="26" xfId="0" applyFont="1" applyFill="1" applyBorder="1" applyAlignment="1">
      <alignment horizontal="center" vertical="center" wrapText="1"/>
    </xf>
    <xf numFmtId="0" fontId="46" fillId="24" borderId="6" xfId="0" applyFont="1" applyFill="1" applyBorder="1" applyAlignment="1">
      <alignment horizontal="center" vertical="center" wrapText="1"/>
    </xf>
    <xf numFmtId="0" fontId="46" fillId="12" borderId="10" xfId="0" applyFont="1" applyFill="1" applyBorder="1" applyAlignment="1">
      <alignment horizontal="center" vertical="center" wrapText="1"/>
    </xf>
    <xf numFmtId="0" fontId="46" fillId="0" borderId="63" xfId="0" applyFont="1" applyBorder="1" applyAlignment="1">
      <alignment horizontal="center" vertical="center" wrapText="1"/>
    </xf>
    <xf numFmtId="0" fontId="46" fillId="11" borderId="61" xfId="0" applyFont="1" applyFill="1" applyBorder="1" applyAlignment="1">
      <alignment horizontal="center" vertical="center" wrapText="1"/>
    </xf>
    <xf numFmtId="0" fontId="46" fillId="11" borderId="5" xfId="0" applyFont="1" applyFill="1" applyBorder="1" applyAlignment="1">
      <alignment horizontal="center" vertical="center" wrapText="1"/>
    </xf>
    <xf numFmtId="0" fontId="46" fillId="11" borderId="0" xfId="0" applyFont="1" applyFill="1" applyAlignment="1">
      <alignment horizontal="center" vertical="center" wrapText="1"/>
    </xf>
    <xf numFmtId="0" fontId="46" fillId="11" borderId="40" xfId="0" applyFont="1" applyFill="1" applyBorder="1" applyAlignment="1">
      <alignment horizontal="center" vertical="center" wrapText="1"/>
    </xf>
    <xf numFmtId="0" fontId="46" fillId="11" borderId="16" xfId="0" applyFont="1" applyFill="1" applyBorder="1" applyAlignment="1">
      <alignment horizontal="center" vertical="center" wrapText="1"/>
    </xf>
    <xf numFmtId="0" fontId="46" fillId="12" borderId="51"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81" xfId="0" applyFont="1" applyBorder="1" applyAlignment="1">
      <alignment horizontal="center" vertical="center" wrapText="1"/>
    </xf>
    <xf numFmtId="0" fontId="46" fillId="12" borderId="50" xfId="0" applyFont="1" applyFill="1" applyBorder="1" applyAlignment="1">
      <alignment horizontal="center" vertical="center" wrapText="1"/>
    </xf>
    <xf numFmtId="0" fontId="46" fillId="12" borderId="71" xfId="0" applyFont="1" applyFill="1" applyBorder="1" applyAlignment="1">
      <alignment horizontal="center" vertical="center" wrapText="1"/>
    </xf>
    <xf numFmtId="0" fontId="40" fillId="11" borderId="0" xfId="0" applyFont="1" applyFill="1" applyAlignment="1">
      <alignment wrapText="1"/>
    </xf>
    <xf numFmtId="0" fontId="47" fillId="0" borderId="41" xfId="0" applyFont="1" applyBorder="1" applyAlignment="1">
      <alignment vertical="center"/>
    </xf>
    <xf numFmtId="0" fontId="45" fillId="10" borderId="79" xfId="0" applyFont="1" applyFill="1" applyBorder="1" applyAlignment="1">
      <alignment horizontal="center" vertical="center" wrapText="1"/>
    </xf>
    <xf numFmtId="0" fontId="46" fillId="0" borderId="62"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59" xfId="0" applyFont="1" applyBorder="1" applyAlignment="1">
      <alignment horizontal="center" vertical="center" wrapText="1"/>
    </xf>
    <xf numFmtId="0" fontId="46" fillId="0" borderId="0" xfId="0" applyFont="1"/>
    <xf numFmtId="0" fontId="46" fillId="0" borderId="61"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26" xfId="0" applyFont="1" applyBorder="1" applyAlignment="1">
      <alignment horizontal="center" vertical="center" wrapText="1"/>
    </xf>
    <xf numFmtId="0" fontId="46" fillId="0" borderId="65" xfId="0" applyFont="1" applyBorder="1" applyAlignment="1">
      <alignment horizontal="center" vertical="center" wrapText="1"/>
    </xf>
    <xf numFmtId="0" fontId="46" fillId="0" borderId="66" xfId="0" applyFont="1" applyBorder="1" applyAlignment="1">
      <alignment horizontal="center" vertical="center" wrapText="1"/>
    </xf>
    <xf numFmtId="0" fontId="45" fillId="10" borderId="2" xfId="0" applyFont="1" applyFill="1" applyBorder="1" applyAlignment="1">
      <alignment horizontal="center" vertical="center"/>
    </xf>
    <xf numFmtId="0" fontId="45" fillId="10" borderId="4" xfId="0" applyFont="1" applyFill="1" applyBorder="1" applyAlignment="1">
      <alignment horizontal="center" vertical="center"/>
    </xf>
    <xf numFmtId="0" fontId="46" fillId="12" borderId="72" xfId="0" applyFont="1" applyFill="1" applyBorder="1" applyAlignment="1">
      <alignment horizontal="center" vertical="center" wrapText="1"/>
    </xf>
    <xf numFmtId="0" fontId="46" fillId="0" borderId="54" xfId="0" applyFont="1" applyBorder="1" applyAlignment="1">
      <alignment horizontal="center" vertical="center" wrapText="1"/>
    </xf>
    <xf numFmtId="0" fontId="46" fillId="0" borderId="52" xfId="0" applyFont="1" applyBorder="1" applyAlignment="1">
      <alignment horizontal="center" vertical="center" wrapText="1"/>
    </xf>
    <xf numFmtId="0" fontId="46" fillId="12" borderId="8" xfId="0" applyFont="1" applyFill="1" applyBorder="1" applyAlignment="1">
      <alignment horizontal="center" vertical="center" wrapText="1"/>
    </xf>
    <xf numFmtId="0" fontId="46" fillId="12" borderId="17" xfId="0" applyFont="1" applyFill="1" applyBorder="1" applyAlignment="1">
      <alignment horizontal="center" vertical="center" wrapText="1"/>
    </xf>
    <xf numFmtId="0" fontId="46" fillId="12" borderId="85" xfId="0" applyFont="1" applyFill="1" applyBorder="1" applyAlignment="1">
      <alignment horizontal="center" vertical="center" wrapText="1"/>
    </xf>
    <xf numFmtId="0" fontId="46" fillId="11" borderId="54" xfId="0" applyFont="1" applyFill="1" applyBorder="1" applyAlignment="1">
      <alignment horizontal="center" vertical="center" wrapText="1"/>
    </xf>
    <xf numFmtId="0" fontId="46" fillId="11" borderId="51" xfId="0" applyFont="1" applyFill="1" applyBorder="1" applyAlignment="1">
      <alignment horizontal="center" vertical="center" wrapText="1"/>
    </xf>
    <xf numFmtId="0" fontId="46" fillId="11" borderId="52" xfId="0" applyFont="1" applyFill="1" applyBorder="1" applyAlignment="1">
      <alignment horizontal="center" vertical="center" wrapText="1"/>
    </xf>
    <xf numFmtId="0" fontId="46" fillId="11" borderId="62" xfId="0" applyFont="1" applyFill="1" applyBorder="1" applyAlignment="1">
      <alignment horizontal="center" vertical="center" wrapText="1"/>
    </xf>
    <xf numFmtId="0" fontId="46" fillId="11" borderId="13" xfId="0" applyFont="1" applyFill="1" applyBorder="1" applyAlignment="1">
      <alignment horizontal="center" vertical="center" wrapText="1"/>
    </xf>
    <xf numFmtId="0" fontId="46" fillId="11" borderId="14" xfId="0" applyFont="1" applyFill="1" applyBorder="1" applyAlignment="1">
      <alignment wrapText="1"/>
    </xf>
    <xf numFmtId="0" fontId="46" fillId="11" borderId="81" xfId="0" applyFont="1" applyFill="1" applyBorder="1" applyAlignment="1">
      <alignment horizontal="center" vertical="center" wrapText="1"/>
    </xf>
    <xf numFmtId="0" fontId="46" fillId="12" borderId="68" xfId="0" applyFont="1" applyFill="1" applyBorder="1" applyAlignment="1">
      <alignment horizontal="center" vertical="center" wrapText="1"/>
    </xf>
    <xf numFmtId="0" fontId="46" fillId="12" borderId="67" xfId="0" applyFont="1" applyFill="1" applyBorder="1" applyAlignment="1">
      <alignment horizontal="center" vertical="center" wrapText="1"/>
    </xf>
    <xf numFmtId="0" fontId="46" fillId="12" borderId="86" xfId="0" applyFont="1" applyFill="1" applyBorder="1" applyAlignment="1">
      <alignment horizontal="center" vertical="center" wrapText="1"/>
    </xf>
    <xf numFmtId="0" fontId="46" fillId="0" borderId="53"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7" xfId="0" applyFont="1" applyBorder="1" applyAlignment="1">
      <alignment horizontal="center" vertical="center" wrapText="1"/>
    </xf>
    <xf numFmtId="2" fontId="47" fillId="25" borderId="7" xfId="0" applyNumberFormat="1" applyFont="1" applyFill="1" applyBorder="1" applyAlignment="1">
      <alignment horizontal="center" vertical="center" wrapText="1"/>
    </xf>
    <xf numFmtId="0" fontId="41" fillId="22" borderId="2" xfId="0" applyFont="1" applyFill="1" applyBorder="1"/>
    <xf numFmtId="0" fontId="46" fillId="11" borderId="0" xfId="0" applyFont="1" applyFill="1" applyAlignment="1">
      <alignment wrapText="1"/>
    </xf>
    <xf numFmtId="0" fontId="46" fillId="12" borderId="7" xfId="0" applyFont="1" applyFill="1" applyBorder="1" applyAlignment="1">
      <alignment horizontal="center" vertical="center" wrapText="1"/>
    </xf>
    <xf numFmtId="0" fontId="46" fillId="12" borderId="70" xfId="0" applyFont="1" applyFill="1" applyBorder="1" applyAlignment="1">
      <alignment horizontal="center" vertical="center" wrapText="1"/>
    </xf>
    <xf numFmtId="0" fontId="46" fillId="11" borderId="55" xfId="0" applyFont="1" applyFill="1" applyBorder="1" applyAlignment="1">
      <alignment horizontal="center" vertical="center" wrapText="1"/>
    </xf>
    <xf numFmtId="0" fontId="46" fillId="11" borderId="53" xfId="0" applyFont="1" applyFill="1" applyBorder="1" applyAlignment="1">
      <alignment horizontal="center" vertical="center" wrapText="1"/>
    </xf>
    <xf numFmtId="0" fontId="46" fillId="11" borderId="50" xfId="0" applyFont="1" applyFill="1" applyBorder="1" applyAlignment="1">
      <alignment horizontal="center" vertical="center" wrapText="1"/>
    </xf>
    <xf numFmtId="0" fontId="46" fillId="0" borderId="89" xfId="0" applyFont="1" applyBorder="1" applyAlignment="1">
      <alignment horizontal="center" vertical="center" wrapText="1"/>
    </xf>
    <xf numFmtId="0" fontId="46" fillId="0" borderId="3" xfId="0" applyFont="1" applyBorder="1" applyAlignment="1">
      <alignment wrapText="1"/>
    </xf>
    <xf numFmtId="0" fontId="46" fillId="0" borderId="88" xfId="0" applyFont="1" applyBorder="1" applyAlignment="1">
      <alignment horizontal="center" vertical="center" wrapText="1"/>
    </xf>
    <xf numFmtId="0" fontId="46" fillId="0" borderId="90"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8" xfId="0" applyFont="1" applyBorder="1" applyAlignment="1">
      <alignment horizontal="center" vertical="center" wrapText="1"/>
    </xf>
    <xf numFmtId="0" fontId="40" fillId="0" borderId="0" xfId="0" applyFont="1" applyAlignment="1">
      <alignment horizontal="center" vertical="center" wrapText="1"/>
    </xf>
    <xf numFmtId="0" fontId="46" fillId="0" borderId="17" xfId="0" applyFont="1" applyBorder="1" applyAlignment="1">
      <alignment horizontal="center" vertical="center" wrapText="1"/>
    </xf>
    <xf numFmtId="0" fontId="46" fillId="12" borderId="82" xfId="0" applyFont="1" applyFill="1" applyBorder="1" applyAlignment="1">
      <alignment horizontal="center" vertical="center" wrapText="1"/>
    </xf>
    <xf numFmtId="0" fontId="46" fillId="0" borderId="5" xfId="0" applyFont="1" applyBorder="1" applyAlignment="1">
      <alignment vertical="center" wrapText="1"/>
    </xf>
    <xf numFmtId="0" fontId="46" fillId="0" borderId="0" xfId="0" applyFont="1" applyAlignment="1">
      <alignment vertical="center" wrapText="1"/>
    </xf>
    <xf numFmtId="0" fontId="46" fillId="0" borderId="26" xfId="0" applyFont="1" applyBorder="1" applyAlignment="1">
      <alignment vertical="center" wrapText="1"/>
    </xf>
    <xf numFmtId="0" fontId="46" fillId="0" borderId="51" xfId="0" applyFont="1" applyBorder="1" applyAlignment="1">
      <alignment horizontal="center" vertical="center" wrapText="1"/>
    </xf>
    <xf numFmtId="0" fontId="40" fillId="11" borderId="61" xfId="0" applyFont="1" applyFill="1" applyBorder="1" applyAlignment="1">
      <alignment horizontal="center" vertical="center" wrapText="1"/>
    </xf>
    <xf numFmtId="0" fontId="40" fillId="11" borderId="56" xfId="1" applyFont="1" applyBorder="1" applyAlignment="1">
      <alignment horizontal="center" vertical="center" wrapText="1"/>
    </xf>
    <xf numFmtId="0" fontId="46" fillId="11" borderId="61" xfId="1" applyFont="1" applyBorder="1" applyAlignment="1">
      <alignment horizontal="left" vertical="center" wrapText="1"/>
    </xf>
    <xf numFmtId="0" fontId="46" fillId="12" borderId="54" xfId="0" applyFont="1" applyFill="1" applyBorder="1" applyAlignment="1">
      <alignment horizontal="center" vertical="center" wrapText="1"/>
    </xf>
    <xf numFmtId="0" fontId="46" fillId="12" borderId="5" xfId="0" applyFont="1" applyFill="1" applyBorder="1" applyAlignment="1">
      <alignment horizontal="center" vertical="center" wrapText="1"/>
    </xf>
    <xf numFmtId="0" fontId="46" fillId="15" borderId="7" xfId="0" applyFont="1" applyFill="1" applyBorder="1" applyAlignment="1">
      <alignment horizontal="center" vertical="center" wrapText="1"/>
    </xf>
    <xf numFmtId="0" fontId="46" fillId="15" borderId="6" xfId="0" applyFont="1" applyFill="1" applyBorder="1" applyAlignment="1">
      <alignment horizontal="center" vertical="center" wrapText="1"/>
    </xf>
    <xf numFmtId="0" fontId="46" fillId="0" borderId="40" xfId="0" applyFont="1" applyBorder="1" applyAlignment="1">
      <alignment wrapText="1"/>
    </xf>
    <xf numFmtId="0" fontId="46" fillId="0" borderId="37"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87" xfId="0" applyFont="1" applyBorder="1" applyAlignment="1">
      <alignment horizontal="center" vertical="center" wrapText="1"/>
    </xf>
    <xf numFmtId="0" fontId="46" fillId="15" borderId="12" xfId="0" applyFont="1" applyFill="1" applyBorder="1" applyAlignment="1">
      <alignment horizontal="center" vertical="center" wrapText="1"/>
    </xf>
    <xf numFmtId="0" fontId="40" fillId="0" borderId="27" xfId="0" applyFont="1" applyBorder="1" applyAlignment="1">
      <alignment vertical="center" wrapText="1"/>
    </xf>
    <xf numFmtId="0" fontId="46" fillId="0" borderId="27" xfId="0" applyFont="1" applyBorder="1" applyAlignment="1">
      <alignment horizontal="left" vertical="center" wrapText="1"/>
    </xf>
    <xf numFmtId="0" fontId="46" fillId="0" borderId="40" xfId="0" applyFont="1" applyBorder="1" applyAlignment="1">
      <alignment horizontal="center" vertical="center" wrapText="1"/>
    </xf>
    <xf numFmtId="0" fontId="46" fillId="0" borderId="63" xfId="0" applyFont="1" applyBorder="1" applyAlignment="1">
      <alignment horizontal="left" vertical="center" wrapText="1"/>
    </xf>
    <xf numFmtId="0" fontId="46" fillId="0" borderId="50" xfId="0" applyFont="1" applyBorder="1" applyAlignment="1">
      <alignment vertical="center" wrapText="1"/>
    </xf>
    <xf numFmtId="0" fontId="41" fillId="0" borderId="0" xfId="0" applyFont="1" applyAlignment="1">
      <alignment wrapText="1"/>
    </xf>
    <xf numFmtId="0" fontId="41" fillId="0" borderId="62"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40" xfId="0" applyFont="1" applyBorder="1" applyAlignment="1">
      <alignment wrapText="1"/>
    </xf>
    <xf numFmtId="0" fontId="41" fillId="0" borderId="7" xfId="0" applyFont="1" applyBorder="1" applyAlignment="1">
      <alignment horizontal="center" vertical="center" wrapText="1"/>
    </xf>
    <xf numFmtId="0" fontId="46" fillId="17" borderId="0" xfId="0" applyFont="1" applyFill="1" applyAlignment="1">
      <alignment horizontal="center" vertical="center" wrapText="1"/>
    </xf>
    <xf numFmtId="0" fontId="41" fillId="0" borderId="27" xfId="0" applyFont="1" applyBorder="1" applyAlignment="1">
      <alignment horizontal="center" vertical="center" wrapText="1"/>
    </xf>
    <xf numFmtId="0" fontId="40" fillId="0" borderId="63" xfId="0" applyFont="1" applyBorder="1" applyAlignment="1">
      <alignment vertical="center" wrapText="1"/>
    </xf>
    <xf numFmtId="0" fontId="41" fillId="0" borderId="63" xfId="0" applyFont="1" applyBorder="1" applyAlignment="1">
      <alignment horizontal="left" vertical="center" wrapText="1"/>
    </xf>
    <xf numFmtId="0" fontId="40" fillId="0" borderId="61" xfId="0" applyFont="1" applyBorder="1" applyAlignment="1">
      <alignment horizontal="center" vertical="center" wrapText="1"/>
    </xf>
    <xf numFmtId="0" fontId="40" fillId="0" borderId="50" xfId="0" applyFont="1" applyBorder="1" applyAlignment="1">
      <alignment horizontal="center" vertical="center" wrapText="1"/>
    </xf>
    <xf numFmtId="0" fontId="41" fillId="0" borderId="5" xfId="0" applyFont="1" applyBorder="1" applyAlignment="1">
      <alignment vertical="center" wrapText="1"/>
    </xf>
    <xf numFmtId="0" fontId="41" fillId="0" borderId="0" xfId="0" applyFont="1" applyAlignment="1">
      <alignment vertical="center" wrapText="1"/>
    </xf>
    <xf numFmtId="0" fontId="41" fillId="0" borderId="26" xfId="0" applyFont="1" applyBorder="1"/>
    <xf numFmtId="0" fontId="40" fillId="0" borderId="63" xfId="0" applyFont="1" applyBorder="1" applyAlignment="1">
      <alignment horizontal="center" vertical="center" wrapText="1"/>
    </xf>
    <xf numFmtId="0" fontId="41" fillId="11" borderId="61" xfId="1" applyFont="1" applyBorder="1" applyAlignment="1">
      <alignment horizontal="left" vertical="center" wrapText="1"/>
    </xf>
    <xf numFmtId="0" fontId="41" fillId="12" borderId="27" xfId="0" applyFont="1" applyFill="1" applyBorder="1" applyAlignment="1">
      <alignment horizontal="center" vertical="center" wrapText="1"/>
    </xf>
    <xf numFmtId="0" fontId="41" fillId="0" borderId="61" xfId="1" applyFont="1" applyFill="1" applyBorder="1" applyAlignment="1">
      <alignment horizontal="left" vertical="center" wrapText="1"/>
    </xf>
    <xf numFmtId="0" fontId="41" fillId="12" borderId="63" xfId="0" applyFont="1" applyFill="1" applyBorder="1" applyAlignment="1">
      <alignment horizontal="center" vertical="center" wrapText="1"/>
    </xf>
    <xf numFmtId="0" fontId="41" fillId="12" borderId="55" xfId="0" applyFont="1" applyFill="1" applyBorder="1" applyAlignment="1">
      <alignment horizontal="center" vertical="center" wrapText="1"/>
    </xf>
    <xf numFmtId="0" fontId="41" fillId="11" borderId="0" xfId="0" applyFont="1" applyFill="1" applyAlignment="1">
      <alignment wrapText="1"/>
    </xf>
    <xf numFmtId="0" fontId="41" fillId="12" borderId="50" xfId="0" applyFont="1" applyFill="1" applyBorder="1" applyAlignment="1">
      <alignment horizontal="center" vertical="center" wrapText="1"/>
    </xf>
    <xf numFmtId="0" fontId="46" fillId="11" borderId="10" xfId="0" applyFont="1" applyFill="1" applyBorder="1" applyAlignment="1">
      <alignment horizontal="center" vertical="center" wrapText="1"/>
    </xf>
    <xf numFmtId="0" fontId="46" fillId="0" borderId="28" xfId="0" applyFont="1" applyBorder="1" applyAlignment="1">
      <alignment horizontal="center" vertical="center" wrapText="1"/>
    </xf>
    <xf numFmtId="0" fontId="46" fillId="0" borderId="56" xfId="0" applyFont="1" applyBorder="1" applyAlignment="1">
      <alignment horizontal="center" vertical="center" wrapText="1"/>
    </xf>
    <xf numFmtId="0" fontId="46" fillId="0" borderId="14" xfId="0" applyFont="1" applyBorder="1" applyAlignment="1">
      <alignment wrapText="1"/>
    </xf>
    <xf numFmtId="0" fontId="47" fillId="0" borderId="0" xfId="0" applyFont="1" applyAlignment="1">
      <alignment vertical="center"/>
    </xf>
    <xf numFmtId="0" fontId="48" fillId="0" borderId="63" xfId="0" applyFont="1" applyBorder="1" applyAlignment="1">
      <alignment horizontal="center" vertical="center" wrapText="1"/>
    </xf>
    <xf numFmtId="0" fontId="40" fillId="0" borderId="0" xfId="0" applyFont="1" applyAlignment="1">
      <alignment vertical="center" wrapText="1"/>
    </xf>
    <xf numFmtId="0" fontId="40" fillId="0" borderId="80" xfId="0" applyFont="1" applyBorder="1" applyAlignment="1">
      <alignment horizontal="center" vertical="center" wrapText="1"/>
    </xf>
    <xf numFmtId="0" fontId="40" fillId="11" borderId="96" xfId="1" applyFont="1" applyBorder="1" applyAlignment="1">
      <alignment horizontal="center" vertical="center" wrapText="1"/>
    </xf>
    <xf numFmtId="0" fontId="46" fillId="11" borderId="64" xfId="1" applyFont="1" applyBorder="1" applyAlignment="1">
      <alignment horizontal="left" vertical="center" wrapText="1"/>
    </xf>
    <xf numFmtId="0" fontId="46" fillId="0" borderId="64" xfId="0" applyFont="1" applyBorder="1" applyAlignment="1">
      <alignment horizontal="center" vertical="center" wrapText="1"/>
    </xf>
    <xf numFmtId="0" fontId="40" fillId="0" borderId="14" xfId="0" applyFont="1" applyBorder="1" applyAlignment="1">
      <alignment vertical="center" wrapText="1"/>
    </xf>
    <xf numFmtId="0" fontId="46" fillId="0" borderId="71" xfId="0" applyFont="1" applyBorder="1" applyAlignment="1">
      <alignment horizontal="center" vertical="center" wrapText="1"/>
    </xf>
    <xf numFmtId="0" fontId="46" fillId="17" borderId="14" xfId="0" applyFont="1" applyFill="1" applyBorder="1"/>
    <xf numFmtId="0" fontId="46" fillId="15" borderId="68" xfId="0" applyFont="1" applyFill="1" applyBorder="1" applyAlignment="1">
      <alignment horizontal="center" vertical="center" wrapText="1"/>
    </xf>
    <xf numFmtId="0" fontId="46" fillId="0" borderId="69" xfId="0" applyFont="1" applyBorder="1" applyAlignment="1">
      <alignment horizontal="center" vertical="center" wrapText="1"/>
    </xf>
    <xf numFmtId="0" fontId="50" fillId="14" borderId="0" xfId="0" applyFont="1" applyFill="1"/>
    <xf numFmtId="0" fontId="27" fillId="14" borderId="0" xfId="0" applyFont="1" applyFill="1"/>
    <xf numFmtId="0" fontId="27" fillId="13" borderId="0" xfId="0" applyFont="1" applyFill="1"/>
    <xf numFmtId="0" fontId="27" fillId="11" borderId="0" xfId="0" applyFont="1" applyFill="1"/>
    <xf numFmtId="0" fontId="51" fillId="0" borderId="50" xfId="0" applyFont="1" applyBorder="1" applyAlignment="1">
      <alignment horizontal="left" vertical="center" wrapText="1" indent="2"/>
    </xf>
    <xf numFmtId="0" fontId="27" fillId="16" borderId="0" xfId="0" applyFont="1" applyFill="1"/>
    <xf numFmtId="0" fontId="41" fillId="22" borderId="28" xfId="0" applyFont="1" applyFill="1" applyBorder="1"/>
    <xf numFmtId="0" fontId="41" fillId="22" borderId="79" xfId="0" applyFont="1" applyFill="1" applyBorder="1"/>
    <xf numFmtId="0" fontId="41" fillId="10" borderId="13" xfId="0" applyFont="1" applyFill="1" applyBorder="1" applyAlignment="1">
      <alignment horizontal="center" vertical="center" wrapText="1"/>
    </xf>
    <xf numFmtId="0" fontId="41" fillId="10" borderId="71" xfId="0" applyFont="1" applyFill="1" applyBorder="1" applyAlignment="1">
      <alignment horizontal="center" vertical="center" wrapText="1"/>
    </xf>
    <xf numFmtId="0" fontId="41" fillId="22" borderId="80" xfId="0" applyFont="1" applyFill="1" applyBorder="1"/>
    <xf numFmtId="0" fontId="45" fillId="10" borderId="80" xfId="0" applyFont="1" applyFill="1" applyBorder="1" applyAlignment="1">
      <alignment horizontal="center" vertical="center" wrapText="1"/>
    </xf>
    <xf numFmtId="0" fontId="46" fillId="12" borderId="9" xfId="0" applyFont="1" applyFill="1" applyBorder="1" applyAlignment="1">
      <alignment horizontal="center" vertical="center" wrapText="1"/>
    </xf>
    <xf numFmtId="0" fontId="41" fillId="22" borderId="14" xfId="0" applyFont="1" applyFill="1" applyBorder="1"/>
    <xf numFmtId="0" fontId="46" fillId="0" borderId="0" xfId="0" applyFont="1" applyAlignment="1">
      <alignment vertical="center"/>
    </xf>
    <xf numFmtId="0" fontId="41" fillId="0" borderId="0" xfId="0" applyFont="1" applyAlignment="1">
      <alignment vertical="center"/>
    </xf>
    <xf numFmtId="0" fontId="19" fillId="0" borderId="0" xfId="0" applyFont="1" applyAlignment="1">
      <alignment vertical="center"/>
    </xf>
    <xf numFmtId="0" fontId="41" fillId="0" borderId="0" xfId="0" applyFont="1" applyAlignment="1">
      <alignment horizontal="left"/>
    </xf>
    <xf numFmtId="49" fontId="46" fillId="28" borderId="2" xfId="0" applyNumberFormat="1" applyFont="1" applyFill="1" applyBorder="1" applyAlignment="1">
      <alignment horizontal="left" vertical="center" wrapText="1"/>
    </xf>
    <xf numFmtId="0" fontId="47" fillId="10" borderId="79" xfId="0" applyFont="1" applyFill="1" applyBorder="1" applyAlignment="1">
      <alignment horizontal="left" vertical="center"/>
    </xf>
    <xf numFmtId="0" fontId="46" fillId="0" borderId="61" xfId="0" applyFont="1" applyBorder="1" applyAlignment="1">
      <alignment horizontal="left" vertical="center" wrapText="1"/>
    </xf>
    <xf numFmtId="0" fontId="46" fillId="11" borderId="61" xfId="0" applyFont="1" applyFill="1" applyBorder="1" applyAlignment="1">
      <alignment horizontal="left" vertical="center" wrapText="1"/>
    </xf>
    <xf numFmtId="0" fontId="49" fillId="0" borderId="0" xfId="0" quotePrefix="1" applyFont="1" applyAlignment="1">
      <alignment horizontal="left"/>
    </xf>
    <xf numFmtId="0" fontId="46" fillId="23" borderId="64" xfId="0" applyFont="1" applyFill="1" applyBorder="1" applyAlignment="1">
      <alignment horizontal="left" vertical="center" wrapText="1"/>
    </xf>
    <xf numFmtId="49" fontId="46" fillId="28" borderId="62" xfId="0" applyNumberFormat="1" applyFont="1" applyFill="1" applyBorder="1" applyAlignment="1">
      <alignment vertical="center" wrapText="1"/>
    </xf>
    <xf numFmtId="49" fontId="46" fillId="28" borderId="27" xfId="0" applyNumberFormat="1" applyFont="1" applyFill="1" applyBorder="1" applyAlignment="1">
      <alignment vertical="center" wrapText="1"/>
    </xf>
    <xf numFmtId="49" fontId="46" fillId="28" borderId="80" xfId="0" applyNumberFormat="1" applyFont="1" applyFill="1" applyBorder="1" applyAlignment="1">
      <alignment vertical="center" wrapText="1"/>
    </xf>
    <xf numFmtId="49" fontId="46" fillId="27" borderId="5" xfId="0" applyNumberFormat="1" applyFont="1" applyFill="1" applyBorder="1" applyAlignment="1">
      <alignment vertical="center" wrapText="1"/>
    </xf>
    <xf numFmtId="49" fontId="46" fillId="29" borderId="27" xfId="0" applyNumberFormat="1" applyFont="1" applyFill="1" applyBorder="1" applyAlignment="1">
      <alignment vertical="center" wrapText="1"/>
    </xf>
    <xf numFmtId="49" fontId="46" fillId="28" borderId="63" xfId="0" applyNumberFormat="1" applyFont="1" applyFill="1" applyBorder="1" applyAlignment="1">
      <alignment vertical="center" wrapText="1"/>
    </xf>
    <xf numFmtId="49" fontId="47" fillId="26" borderId="79" xfId="0" applyNumberFormat="1" applyFont="1" applyFill="1" applyBorder="1" applyAlignment="1">
      <alignment vertical="center"/>
    </xf>
    <xf numFmtId="49" fontId="46" fillId="10" borderId="27" xfId="0" applyNumberFormat="1" applyFont="1" applyFill="1" applyBorder="1" applyAlignment="1">
      <alignment vertical="center" wrapText="1"/>
    </xf>
    <xf numFmtId="49" fontId="46" fillId="10" borderId="80" xfId="0" applyNumberFormat="1" applyFont="1" applyFill="1" applyBorder="1" applyAlignment="1">
      <alignment vertical="center" wrapText="1"/>
    </xf>
    <xf numFmtId="0" fontId="46" fillId="15" borderId="11" xfId="0" applyFont="1" applyFill="1" applyBorder="1" applyAlignment="1">
      <alignment horizontal="center" vertical="center" wrapText="1"/>
    </xf>
    <xf numFmtId="0" fontId="46" fillId="0" borderId="9" xfId="0" applyFont="1" applyBorder="1" applyAlignment="1">
      <alignment horizontal="center" vertical="center" wrapText="1"/>
    </xf>
    <xf numFmtId="0" fontId="47" fillId="10" borderId="80" xfId="0" applyFont="1" applyFill="1" applyBorder="1" applyAlignment="1">
      <alignment horizontal="left" vertical="center"/>
    </xf>
    <xf numFmtId="0" fontId="45" fillId="0" borderId="27" xfId="0" applyFont="1" applyBorder="1" applyAlignment="1">
      <alignment vertical="center"/>
    </xf>
    <xf numFmtId="0" fontId="46" fillId="11" borderId="62" xfId="1" applyFont="1" applyBorder="1" applyAlignment="1">
      <alignment horizontal="left" vertical="center" wrapText="1"/>
    </xf>
    <xf numFmtId="0" fontId="46" fillId="15" borderId="8" xfId="0" applyFont="1" applyFill="1" applyBorder="1" applyAlignment="1">
      <alignment horizontal="center" vertical="center" wrapText="1"/>
    </xf>
    <xf numFmtId="49" fontId="46" fillId="10" borderId="60" xfId="0" applyNumberFormat="1" applyFont="1" applyFill="1" applyBorder="1" applyAlignment="1">
      <alignment vertical="center" wrapText="1"/>
    </xf>
    <xf numFmtId="49" fontId="46" fillId="10" borderId="61" xfId="0" applyNumberFormat="1" applyFont="1" applyFill="1" applyBorder="1" applyAlignment="1">
      <alignment vertical="center" wrapText="1"/>
    </xf>
    <xf numFmtId="49" fontId="46" fillId="28" borderId="61" xfId="0" applyNumberFormat="1" applyFont="1" applyFill="1" applyBorder="1" applyAlignment="1">
      <alignment vertical="center" wrapText="1"/>
    </xf>
    <xf numFmtId="49" fontId="46" fillId="28" borderId="64" xfId="0" applyNumberFormat="1" applyFont="1" applyFill="1" applyBorder="1" applyAlignment="1">
      <alignment vertical="center" wrapText="1"/>
    </xf>
    <xf numFmtId="49" fontId="46" fillId="29" borderId="64" xfId="0" applyNumberFormat="1" applyFont="1" applyFill="1" applyBorder="1" applyAlignment="1">
      <alignment vertical="center" wrapText="1"/>
    </xf>
    <xf numFmtId="49" fontId="46" fillId="29" borderId="61" xfId="0" applyNumberFormat="1" applyFont="1" applyFill="1" applyBorder="1" applyAlignment="1">
      <alignment vertical="center" wrapText="1"/>
    </xf>
    <xf numFmtId="49" fontId="46" fillId="29" borderId="63" xfId="0" applyNumberFormat="1" applyFont="1" applyFill="1" applyBorder="1" applyAlignment="1">
      <alignment vertical="center" wrapText="1"/>
    </xf>
    <xf numFmtId="49" fontId="46" fillId="29" borderId="60" xfId="0" applyNumberFormat="1" applyFont="1" applyFill="1" applyBorder="1" applyAlignment="1">
      <alignment vertical="center" wrapText="1"/>
    </xf>
    <xf numFmtId="0" fontId="46" fillId="23" borderId="62" xfId="0" applyFont="1" applyFill="1" applyBorder="1" applyAlignment="1">
      <alignment horizontal="left" vertical="center" wrapText="1"/>
    </xf>
    <xf numFmtId="0" fontId="27" fillId="17" borderId="0" xfId="0" applyFont="1" applyFill="1"/>
    <xf numFmtId="0" fontId="46" fillId="23" borderId="83" xfId="0" applyFont="1" applyFill="1" applyBorder="1" applyAlignment="1">
      <alignment horizontal="center" vertical="center" wrapText="1"/>
    </xf>
    <xf numFmtId="0" fontId="40" fillId="11" borderId="37" xfId="1" applyFont="1" applyBorder="1" applyAlignment="1">
      <alignment horizontal="center" vertical="center" wrapText="1"/>
    </xf>
    <xf numFmtId="0" fontId="27" fillId="17" borderId="0" xfId="2" applyFont="1" applyFill="1" applyAlignment="1">
      <alignment horizontal="center" textRotation="90"/>
    </xf>
    <xf numFmtId="0" fontId="27" fillId="15" borderId="0" xfId="2" applyFont="1" applyFill="1" applyAlignment="1">
      <alignment vertical="center"/>
    </xf>
    <xf numFmtId="0" fontId="39" fillId="15" borderId="0" xfId="2" applyFont="1" applyFill="1" applyAlignment="1">
      <alignment vertical="top" wrapText="1"/>
    </xf>
    <xf numFmtId="0" fontId="39" fillId="17" borderId="0" xfId="2" applyFont="1" applyFill="1" applyAlignment="1">
      <alignment vertical="top" wrapText="1"/>
    </xf>
    <xf numFmtId="0" fontId="39" fillId="15" borderId="0" xfId="2" applyFont="1" applyFill="1" applyAlignment="1">
      <alignment horizontal="center" vertical="center" wrapText="1"/>
    </xf>
    <xf numFmtId="0" fontId="39" fillId="17" borderId="0" xfId="2" applyFont="1" applyFill="1" applyAlignment="1">
      <alignment horizontal="left" vertical="center" wrapText="1"/>
    </xf>
    <xf numFmtId="0" fontId="39" fillId="15" borderId="0" xfId="2" applyFont="1" applyFill="1" applyAlignment="1">
      <alignment horizontal="left" vertical="center" wrapText="1"/>
    </xf>
    <xf numFmtId="0" fontId="39" fillId="17" borderId="13" xfId="2" applyFont="1" applyFill="1" applyBorder="1" applyAlignment="1">
      <alignment horizontal="center" vertical="center" textRotation="90"/>
    </xf>
    <xf numFmtId="0" fontId="31" fillId="15" borderId="5" xfId="2" applyFont="1" applyFill="1" applyBorder="1" applyAlignment="1">
      <alignment vertical="center"/>
    </xf>
    <xf numFmtId="0" fontId="31" fillId="17" borderId="56" xfId="2" applyFont="1" applyFill="1" applyBorder="1"/>
    <xf numFmtId="0" fontId="31" fillId="17" borderId="41" xfId="2" applyFont="1" applyFill="1" applyBorder="1"/>
    <xf numFmtId="0" fontId="31" fillId="17" borderId="5" xfId="2" applyFont="1" applyFill="1" applyBorder="1" applyAlignment="1">
      <alignment vertical="center"/>
    </xf>
    <xf numFmtId="0" fontId="31" fillId="17" borderId="51" xfId="2" applyFont="1" applyFill="1" applyBorder="1"/>
    <xf numFmtId="0" fontId="31" fillId="17" borderId="0" xfId="2" applyFont="1" applyFill="1"/>
    <xf numFmtId="0" fontId="52" fillId="15" borderId="57" xfId="2" applyFont="1" applyFill="1" applyBorder="1" applyAlignment="1">
      <alignment horizontal="left" vertical="center"/>
    </xf>
    <xf numFmtId="0" fontId="52" fillId="17" borderId="3" xfId="2" applyFont="1" applyFill="1" applyBorder="1" applyAlignment="1">
      <alignment horizontal="left" vertical="center"/>
    </xf>
    <xf numFmtId="0" fontId="52" fillId="15" borderId="3" xfId="2" applyFont="1" applyFill="1" applyBorder="1" applyAlignment="1">
      <alignment horizontal="center" vertical="center" wrapText="1"/>
    </xf>
    <xf numFmtId="0" fontId="52" fillId="17" borderId="3" xfId="2" applyFont="1" applyFill="1" applyBorder="1" applyAlignment="1">
      <alignment horizontal="center" vertical="center" wrapText="1"/>
    </xf>
    <xf numFmtId="0" fontId="31" fillId="11" borderId="13" xfId="2" applyFont="1" applyBorder="1" applyAlignment="1">
      <alignment vertical="center"/>
    </xf>
    <xf numFmtId="0" fontId="31" fillId="17" borderId="14" xfId="2" applyFont="1" applyFill="1" applyBorder="1"/>
    <xf numFmtId="0" fontId="31" fillId="11" borderId="14" xfId="2" applyFont="1" applyBorder="1" applyAlignment="1">
      <alignment horizontal="center" vertical="center" wrapText="1"/>
    </xf>
    <xf numFmtId="0" fontId="31" fillId="17" borderId="14" xfId="2" applyFont="1" applyFill="1" applyBorder="1" applyAlignment="1">
      <alignment horizontal="center" vertical="center" wrapText="1"/>
    </xf>
    <xf numFmtId="0" fontId="52" fillId="15" borderId="5" xfId="2" applyFont="1" applyFill="1" applyBorder="1" applyAlignment="1">
      <alignment horizontal="left" vertical="center" wrapText="1"/>
    </xf>
    <xf numFmtId="0" fontId="31" fillId="17" borderId="5" xfId="2" applyFont="1" applyFill="1" applyBorder="1" applyAlignment="1">
      <alignment vertical="center" wrapText="1"/>
    </xf>
    <xf numFmtId="0" fontId="31" fillId="18" borderId="0" xfId="2" applyFont="1" applyFill="1" applyAlignment="1">
      <alignment horizontal="center" vertical="center"/>
    </xf>
    <xf numFmtId="0" fontId="31" fillId="18" borderId="0" xfId="2" applyFont="1" applyFill="1"/>
    <xf numFmtId="0" fontId="31" fillId="17" borderId="0" xfId="2" applyFont="1" applyFill="1" applyAlignment="1">
      <alignment horizontal="center" vertical="center"/>
    </xf>
    <xf numFmtId="0" fontId="31" fillId="17" borderId="5" xfId="2" applyFont="1" applyFill="1" applyBorder="1" applyAlignment="1">
      <alignment horizontal="left" vertical="center" wrapText="1"/>
    </xf>
    <xf numFmtId="0" fontId="31" fillId="0" borderId="5" xfId="0" applyFont="1" applyBorder="1" applyAlignment="1">
      <alignment vertical="center"/>
    </xf>
    <xf numFmtId="0" fontId="31" fillId="17" borderId="0" xfId="2" applyFont="1" applyFill="1" applyAlignment="1">
      <alignment wrapText="1"/>
    </xf>
    <xf numFmtId="0" fontId="52" fillId="0" borderId="5" xfId="2" applyFont="1" applyFill="1" applyBorder="1" applyAlignment="1">
      <alignment horizontal="left" vertical="center" wrapText="1"/>
    </xf>
    <xf numFmtId="0" fontId="31" fillId="11" borderId="5" xfId="2" applyFont="1" applyBorder="1" applyAlignment="1">
      <alignment vertical="center" wrapText="1"/>
    </xf>
    <xf numFmtId="0" fontId="31" fillId="0" borderId="5" xfId="0" applyFont="1" applyBorder="1" applyAlignment="1">
      <alignment vertical="center" wrapText="1"/>
    </xf>
    <xf numFmtId="0" fontId="31" fillId="17" borderId="13" xfId="2" applyFont="1" applyFill="1" applyBorder="1" applyAlignment="1">
      <alignment vertical="center" wrapText="1"/>
    </xf>
    <xf numFmtId="0" fontId="31" fillId="17" borderId="14" xfId="2" applyFont="1" applyFill="1" applyBorder="1" applyAlignment="1">
      <alignment wrapText="1"/>
    </xf>
    <xf numFmtId="0" fontId="31" fillId="17" borderId="14" xfId="2" applyFont="1" applyFill="1" applyBorder="1" applyAlignment="1">
      <alignment horizontal="center" vertical="center"/>
    </xf>
    <xf numFmtId="0" fontId="27" fillId="17" borderId="0" xfId="2" applyFont="1" applyFill="1" applyAlignment="1">
      <alignment vertical="center"/>
    </xf>
    <xf numFmtId="0" fontId="44" fillId="19" borderId="57" xfId="0" applyFont="1" applyFill="1" applyBorder="1" applyAlignment="1">
      <alignment vertical="center"/>
    </xf>
    <xf numFmtId="0" fontId="31" fillId="17" borderId="5" xfId="2" applyFont="1" applyFill="1" applyBorder="1" applyAlignment="1" applyProtection="1">
      <alignment horizontal="left" vertical="center"/>
      <protection hidden="1"/>
    </xf>
    <xf numFmtId="0" fontId="31" fillId="17" borderId="27" xfId="2" applyFont="1" applyFill="1" applyBorder="1" applyAlignment="1" applyProtection="1">
      <alignment horizontal="left" vertical="center"/>
      <protection hidden="1"/>
    </xf>
    <xf numFmtId="0" fontId="34" fillId="17" borderId="27" xfId="2" applyFont="1" applyFill="1" applyBorder="1" applyAlignment="1" applyProtection="1">
      <alignment horizontal="left" vertical="center"/>
      <protection hidden="1"/>
    </xf>
    <xf numFmtId="0" fontId="20" fillId="17" borderId="0" xfId="2" applyFill="1"/>
    <xf numFmtId="0" fontId="25" fillId="17" borderId="0" xfId="0" applyFont="1" applyFill="1"/>
    <xf numFmtId="0" fontId="31" fillId="17" borderId="0" xfId="2" applyFont="1" applyFill="1" applyAlignment="1" applyProtection="1">
      <alignment horizontal="left" vertical="center"/>
      <protection hidden="1"/>
    </xf>
    <xf numFmtId="0" fontId="22" fillId="17" borderId="0" xfId="2" applyFont="1" applyFill="1" applyAlignment="1" applyProtection="1">
      <alignment horizontal="left" vertical="center"/>
      <protection hidden="1"/>
    </xf>
    <xf numFmtId="0" fontId="21" fillId="17" borderId="0" xfId="2" applyFont="1" applyFill="1" applyAlignment="1" applyProtection="1">
      <alignment horizontal="left" vertical="center"/>
      <protection hidden="1"/>
    </xf>
    <xf numFmtId="0" fontId="3" fillId="17" borderId="0" xfId="2" applyFont="1" applyFill="1"/>
    <xf numFmtId="0" fontId="25" fillId="17" borderId="0" xfId="2" applyFont="1" applyFill="1"/>
    <xf numFmtId="0" fontId="27" fillId="17" borderId="3" xfId="2" applyFont="1" applyFill="1" applyBorder="1" applyAlignment="1">
      <alignment horizontal="center" textRotation="90" wrapText="1"/>
    </xf>
    <xf numFmtId="0" fontId="27" fillId="17" borderId="0" xfId="2" applyFont="1" applyFill="1" applyAlignment="1">
      <alignment horizontal="center" textRotation="90" wrapText="1"/>
    </xf>
    <xf numFmtId="2" fontId="27" fillId="17" borderId="0" xfId="2" applyNumberFormat="1" applyFont="1" applyFill="1"/>
    <xf numFmtId="2" fontId="27" fillId="17" borderId="0" xfId="2" applyNumberFormat="1" applyFont="1" applyFill="1" applyAlignment="1">
      <alignment vertical="center"/>
    </xf>
    <xf numFmtId="2" fontId="27" fillId="17" borderId="14" xfId="2" applyNumberFormat="1" applyFont="1" applyFill="1" applyBorder="1" applyAlignment="1">
      <alignment vertical="center"/>
    </xf>
    <xf numFmtId="0" fontId="26" fillId="32" borderId="1" xfId="0" applyFont="1" applyFill="1" applyBorder="1" applyAlignment="1">
      <alignment horizontal="center" vertical="center"/>
    </xf>
    <xf numFmtId="0" fontId="26" fillId="32" borderId="2" xfId="0" applyFont="1" applyFill="1" applyBorder="1" applyAlignment="1">
      <alignment horizontal="center" vertical="center"/>
    </xf>
    <xf numFmtId="0" fontId="26" fillId="32" borderId="79" xfId="0" applyFont="1" applyFill="1" applyBorder="1" applyAlignment="1">
      <alignment vertical="center"/>
    </xf>
    <xf numFmtId="0" fontId="44" fillId="32" borderId="1" xfId="0" applyFont="1" applyFill="1" applyBorder="1" applyAlignment="1">
      <alignment horizontal="left" vertical="center" indent="1"/>
    </xf>
    <xf numFmtId="0" fontId="26" fillId="32" borderId="0" xfId="0" applyFont="1" applyFill="1" applyAlignment="1">
      <alignment horizontal="center" wrapText="1"/>
    </xf>
    <xf numFmtId="0" fontId="26" fillId="32" borderId="2" xfId="0" applyFont="1" applyFill="1" applyBorder="1" applyAlignment="1">
      <alignment horizontal="left" vertical="center"/>
    </xf>
    <xf numFmtId="0" fontId="26" fillId="32" borderId="2" xfId="0" applyFont="1" applyFill="1" applyBorder="1" applyAlignment="1">
      <alignment horizontal="left" vertical="center" indent="1"/>
    </xf>
    <xf numFmtId="0" fontId="26" fillId="32" borderId="2" xfId="0" applyFont="1" applyFill="1" applyBorder="1" applyAlignment="1">
      <alignment horizontal="center" wrapText="1"/>
    </xf>
    <xf numFmtId="0" fontId="26" fillId="32" borderId="4" xfId="0" applyFont="1" applyFill="1" applyBorder="1" applyAlignment="1">
      <alignment horizontal="center" vertical="center"/>
    </xf>
    <xf numFmtId="0" fontId="46" fillId="33" borderId="57" xfId="0" applyFont="1" applyFill="1" applyBorder="1" applyAlignment="1">
      <alignment horizontal="center" vertical="center"/>
    </xf>
    <xf numFmtId="0" fontId="26" fillId="33" borderId="3" xfId="0" applyFont="1" applyFill="1" applyBorder="1" applyAlignment="1">
      <alignment horizontal="center" vertical="center"/>
    </xf>
    <xf numFmtId="0" fontId="47" fillId="33" borderId="28" xfId="0" applyFont="1" applyFill="1" applyBorder="1" applyAlignment="1">
      <alignment horizontal="left" vertical="center"/>
    </xf>
    <xf numFmtId="0" fontId="45" fillId="33" borderId="1" xfId="0" applyFont="1" applyFill="1" applyBorder="1" applyAlignment="1">
      <alignment horizontal="left" vertical="center" indent="1"/>
    </xf>
    <xf numFmtId="0" fontId="41" fillId="33" borderId="2" xfId="0" applyFont="1" applyFill="1" applyBorder="1" applyAlignment="1">
      <alignment horizontal="center" vertical="center"/>
    </xf>
    <xf numFmtId="0" fontId="41" fillId="33" borderId="2" xfId="0" applyFont="1" applyFill="1" applyBorder="1" applyAlignment="1">
      <alignment horizontal="left" vertical="center"/>
    </xf>
    <xf numFmtId="0" fontId="41" fillId="33" borderId="2" xfId="0" applyFont="1" applyFill="1" applyBorder="1" applyAlignment="1">
      <alignment horizontal="left" vertical="center" indent="1"/>
    </xf>
    <xf numFmtId="0" fontId="41" fillId="33" borderId="2" xfId="0" applyFont="1" applyFill="1" applyBorder="1" applyAlignment="1">
      <alignment horizontal="center" wrapText="1"/>
    </xf>
    <xf numFmtId="0" fontId="41" fillId="33" borderId="3" xfId="0" applyFont="1" applyFill="1" applyBorder="1" applyAlignment="1">
      <alignment horizontal="center" vertical="center"/>
    </xf>
    <xf numFmtId="0" fontId="41" fillId="33" borderId="58" xfId="0" applyFont="1" applyFill="1" applyBorder="1" applyAlignment="1">
      <alignment horizontal="center" vertical="center"/>
    </xf>
    <xf numFmtId="0" fontId="47" fillId="33" borderId="79" xfId="0" applyFont="1" applyFill="1" applyBorder="1" applyAlignment="1">
      <alignment horizontal="left" vertical="center"/>
    </xf>
    <xf numFmtId="49" fontId="47" fillId="33" borderId="79" xfId="0" applyNumberFormat="1" applyFont="1" applyFill="1" applyBorder="1" applyAlignment="1">
      <alignment vertical="center"/>
    </xf>
    <xf numFmtId="0" fontId="27" fillId="36" borderId="74" xfId="2" applyFont="1" applyFill="1" applyBorder="1" applyAlignment="1">
      <alignment horizontal="center" vertical="center"/>
    </xf>
    <xf numFmtId="0" fontId="27" fillId="36" borderId="77" xfId="2" applyFont="1" applyFill="1" applyBorder="1" applyAlignment="1">
      <alignment horizontal="center" vertical="center"/>
    </xf>
    <xf numFmtId="0" fontId="27" fillId="36" borderId="92" xfId="2" applyFont="1" applyFill="1" applyBorder="1" applyAlignment="1">
      <alignment horizontal="center" vertical="center"/>
    </xf>
    <xf numFmtId="0" fontId="31" fillId="36" borderId="0" xfId="2" applyFont="1" applyFill="1" applyAlignment="1">
      <alignment horizontal="center" vertical="center"/>
    </xf>
    <xf numFmtId="14" fontId="0" fillId="11" borderId="25" xfId="0" quotePrefix="1" applyNumberFormat="1" applyFill="1" applyBorder="1" applyAlignment="1">
      <alignment horizontal="center" vertical="center" textRotation="255" wrapText="1"/>
    </xf>
    <xf numFmtId="14" fontId="0" fillId="9" borderId="25" xfId="0" quotePrefix="1" applyNumberFormat="1" applyFill="1" applyBorder="1" applyAlignment="1">
      <alignment horizontal="center" vertical="center" textRotation="255" wrapText="1"/>
    </xf>
    <xf numFmtId="0" fontId="0" fillId="11" borderId="8"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12" xfId="0" applyFill="1" applyBorder="1" applyAlignment="1">
      <alignment horizontal="center" vertical="center" wrapText="1"/>
    </xf>
    <xf numFmtId="14" fontId="6" fillId="10" borderId="25" xfId="0" quotePrefix="1" applyNumberFormat="1" applyFont="1" applyFill="1" applyBorder="1" applyAlignment="1">
      <alignment horizontal="left" vertical="center" wrapText="1"/>
    </xf>
    <xf numFmtId="14" fontId="6" fillId="10" borderId="0" xfId="0" quotePrefix="1" applyNumberFormat="1" applyFont="1" applyFill="1" applyAlignment="1">
      <alignment horizontal="left" vertical="center" wrapText="1"/>
    </xf>
    <xf numFmtId="14" fontId="6" fillId="10" borderId="40" xfId="0" quotePrefix="1" applyNumberFormat="1" applyFont="1" applyFill="1" applyBorder="1" applyAlignment="1">
      <alignment horizontal="left"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9" fillId="4" borderId="3" xfId="0" applyFont="1" applyFill="1" applyBorder="1" applyAlignment="1">
      <alignment horizontal="center" vertical="center" wrapText="1"/>
    </xf>
    <xf numFmtId="0" fontId="9" fillId="6" borderId="25" xfId="0" applyFont="1" applyFill="1" applyBorder="1" applyAlignment="1">
      <alignment horizontal="left" vertical="center" wrapText="1"/>
    </xf>
    <xf numFmtId="0" fontId="9" fillId="6" borderId="0" xfId="0" applyFont="1" applyFill="1" applyAlignment="1">
      <alignment horizontal="left" vertical="center" wrapText="1"/>
    </xf>
    <xf numFmtId="0" fontId="9" fillId="6" borderId="26" xfId="0" applyFont="1" applyFill="1" applyBorder="1" applyAlignment="1">
      <alignment horizontal="left" vertical="center" wrapText="1"/>
    </xf>
    <xf numFmtId="0" fontId="23" fillId="18" borderId="0" xfId="0" applyFont="1" applyFill="1" applyAlignment="1">
      <alignment horizontal="left" vertical="top" wrapText="1"/>
    </xf>
    <xf numFmtId="0" fontId="23" fillId="18" borderId="26" xfId="0" applyFont="1" applyFill="1" applyBorder="1" applyAlignment="1">
      <alignment horizontal="left" vertical="top" wrapText="1"/>
    </xf>
    <xf numFmtId="0" fontId="28" fillId="18" borderId="0" xfId="0" applyFont="1" applyFill="1" applyAlignment="1">
      <alignment horizontal="left" vertical="top" wrapText="1"/>
    </xf>
    <xf numFmtId="0" fontId="28" fillId="18" borderId="26" xfId="0" applyFont="1" applyFill="1" applyBorder="1" applyAlignment="1">
      <alignment horizontal="left" vertical="top" wrapText="1"/>
    </xf>
    <xf numFmtId="0" fontId="28" fillId="18" borderId="14" xfId="0" applyFont="1" applyFill="1" applyBorder="1" applyAlignment="1">
      <alignment horizontal="left" vertical="top" wrapText="1"/>
    </xf>
    <xf numFmtId="0" fontId="28" fillId="18" borderId="71" xfId="0" applyFont="1" applyFill="1" applyBorder="1" applyAlignment="1">
      <alignment horizontal="left" vertical="top" wrapText="1"/>
    </xf>
    <xf numFmtId="0" fontId="28" fillId="18" borderId="0" xfId="0" quotePrefix="1" applyFont="1" applyFill="1" applyAlignment="1">
      <alignment horizontal="left" vertical="top" wrapText="1"/>
    </xf>
    <xf numFmtId="0" fontId="32" fillId="19" borderId="57" xfId="2" applyFont="1" applyFill="1" applyBorder="1" applyAlignment="1">
      <alignment horizontal="left" vertical="center" wrapText="1"/>
    </xf>
    <xf numFmtId="0" fontId="32" fillId="19" borderId="3" xfId="2" applyFont="1" applyFill="1" applyBorder="1" applyAlignment="1">
      <alignment horizontal="left" vertical="center"/>
    </xf>
    <xf numFmtId="0" fontId="32" fillId="19" borderId="58" xfId="2" applyFont="1" applyFill="1" applyBorder="1" applyAlignment="1">
      <alignment horizontal="left" vertical="center"/>
    </xf>
    <xf numFmtId="0" fontId="39" fillId="15" borderId="94" xfId="2" applyFont="1" applyFill="1" applyBorder="1" applyAlignment="1">
      <alignment horizontal="left" vertical="center" wrapText="1"/>
    </xf>
    <xf numFmtId="0" fontId="39" fillId="15" borderId="95" xfId="2" applyFont="1" applyFill="1" applyBorder="1" applyAlignment="1">
      <alignment horizontal="left" vertical="center" wrapText="1"/>
    </xf>
    <xf numFmtId="0" fontId="53" fillId="30" borderId="3" xfId="2" applyFont="1" applyFill="1" applyBorder="1" applyAlignment="1">
      <alignment horizontal="center" textRotation="90" wrapText="1"/>
    </xf>
    <xf numFmtId="0" fontId="53" fillId="30" borderId="0" xfId="2" applyFont="1" applyFill="1" applyAlignment="1">
      <alignment horizontal="center" textRotation="90" wrapText="1"/>
    </xf>
    <xf numFmtId="0" fontId="53" fillId="31" borderId="27" xfId="2" applyFont="1" applyFill="1" applyBorder="1" applyAlignment="1">
      <alignment horizontal="center" vertical="center" textRotation="90" wrapText="1"/>
    </xf>
    <xf numFmtId="0" fontId="53" fillId="31" borderId="80" xfId="2" applyFont="1" applyFill="1" applyBorder="1" applyAlignment="1">
      <alignment horizontal="center" vertical="center" textRotation="90" wrapText="1"/>
    </xf>
    <xf numFmtId="0" fontId="38" fillId="11" borderId="57" xfId="2" applyFont="1" applyBorder="1" applyAlignment="1">
      <alignment horizontal="left" vertical="center" wrapText="1"/>
    </xf>
    <xf numFmtId="0" fontId="38" fillId="11" borderId="3" xfId="2" applyFont="1" applyBorder="1" applyAlignment="1">
      <alignment horizontal="left" vertical="center"/>
    </xf>
    <xf numFmtId="0" fontId="38" fillId="11" borderId="58" xfId="2" applyFont="1" applyBorder="1" applyAlignment="1">
      <alignment horizontal="left" vertical="center"/>
    </xf>
    <xf numFmtId="0" fontId="53" fillId="30" borderId="58" xfId="2" applyFont="1" applyFill="1" applyBorder="1" applyAlignment="1">
      <alignment horizontal="center" textRotation="90" wrapText="1"/>
    </xf>
    <xf numFmtId="0" fontId="53" fillId="30" borderId="26" xfId="2" applyFont="1" applyFill="1" applyBorder="1" applyAlignment="1">
      <alignment horizontal="center" textRotation="90" wrapText="1"/>
    </xf>
    <xf numFmtId="0" fontId="32" fillId="19" borderId="57" xfId="2" applyFont="1" applyFill="1" applyBorder="1" applyAlignment="1">
      <alignment horizontal="left" vertical="center"/>
    </xf>
    <xf numFmtId="0" fontId="32" fillId="19" borderId="5" xfId="2" applyFont="1" applyFill="1" applyBorder="1" applyAlignment="1">
      <alignment horizontal="left" vertical="center"/>
    </xf>
    <xf numFmtId="0" fontId="32" fillId="19" borderId="0" xfId="2" applyFont="1" applyFill="1" applyAlignment="1">
      <alignment horizontal="left" vertical="center"/>
    </xf>
    <xf numFmtId="0" fontId="53" fillId="30" borderId="5" xfId="2" applyFont="1" applyFill="1" applyBorder="1" applyAlignment="1">
      <alignment horizontal="left" vertical="center"/>
    </xf>
    <xf numFmtId="0" fontId="53" fillId="30" borderId="0" xfId="2" applyFont="1" applyFill="1" applyAlignment="1">
      <alignment horizontal="left" vertical="center"/>
    </xf>
    <xf numFmtId="0" fontId="53" fillId="30" borderId="3" xfId="2" applyFont="1" applyFill="1" applyBorder="1" applyAlignment="1">
      <alignment horizontal="center" textRotation="90"/>
    </xf>
    <xf numFmtId="0" fontId="53" fillId="30" borderId="0" xfId="2" applyFont="1" applyFill="1" applyAlignment="1">
      <alignment horizontal="center" textRotation="90"/>
    </xf>
    <xf numFmtId="0" fontId="53" fillId="31" borderId="3" xfId="2" applyFont="1" applyFill="1" applyBorder="1" applyAlignment="1">
      <alignment horizontal="center" textRotation="90"/>
    </xf>
    <xf numFmtId="0" fontId="53" fillId="31" borderId="0" xfId="2" applyFont="1" applyFill="1" applyAlignment="1">
      <alignment horizontal="center" textRotation="90"/>
    </xf>
    <xf numFmtId="0" fontId="39" fillId="15" borderId="58" xfId="2" applyFont="1" applyFill="1" applyBorder="1" applyAlignment="1">
      <alignment horizontal="center" textRotation="90" wrapText="1"/>
    </xf>
    <xf numFmtId="0" fontId="39" fillId="15" borderId="26" xfId="2" applyFont="1" applyFill="1" applyBorder="1" applyAlignment="1">
      <alignment horizontal="center" textRotation="90" wrapText="1"/>
    </xf>
    <xf numFmtId="0" fontId="40" fillId="10" borderId="1" xfId="0" applyFont="1" applyFill="1" applyBorder="1" applyAlignment="1">
      <alignment horizontal="center" vertical="center" wrapText="1"/>
    </xf>
    <xf numFmtId="0" fontId="40" fillId="10" borderId="4" xfId="0" applyFont="1" applyFill="1" applyBorder="1" applyAlignment="1">
      <alignment horizontal="center" vertical="center" wrapText="1"/>
    </xf>
    <xf numFmtId="0" fontId="40" fillId="0" borderId="5" xfId="0" applyFont="1" applyBorder="1" applyAlignment="1">
      <alignment horizontal="center" vertical="center" wrapText="1"/>
    </xf>
    <xf numFmtId="0" fontId="40" fillId="0" borderId="55" xfId="0" applyFont="1" applyBorder="1" applyAlignment="1">
      <alignment horizontal="center" vertical="center" wrapText="1"/>
    </xf>
    <xf numFmtId="0" fontId="45" fillId="10" borderId="1" xfId="0" applyFont="1" applyFill="1" applyBorder="1" applyAlignment="1">
      <alignment horizontal="center" vertical="center" wrapText="1"/>
    </xf>
    <xf numFmtId="0" fontId="45" fillId="10" borderId="2" xfId="0" applyFont="1" applyFill="1" applyBorder="1" applyAlignment="1">
      <alignment horizontal="center" vertical="center" wrapText="1"/>
    </xf>
    <xf numFmtId="0" fontId="45" fillId="10" borderId="4" xfId="0" applyFont="1" applyFill="1" applyBorder="1" applyAlignment="1">
      <alignment horizontal="center" vertical="center" wrapText="1"/>
    </xf>
    <xf numFmtId="49" fontId="46" fillId="27" borderId="1" xfId="0" applyNumberFormat="1" applyFont="1" applyFill="1" applyBorder="1" applyAlignment="1">
      <alignment horizontal="center" vertical="center" wrapText="1"/>
    </xf>
    <xf numFmtId="49" fontId="46" fillId="27" borderId="4" xfId="0" applyNumberFormat="1" applyFont="1" applyFill="1" applyBorder="1" applyAlignment="1">
      <alignment horizontal="center" vertical="center" wrapText="1"/>
    </xf>
    <xf numFmtId="0" fontId="40" fillId="10" borderId="57" xfId="0" applyFont="1" applyFill="1" applyBorder="1" applyAlignment="1">
      <alignment horizontal="center" vertical="center" wrapText="1"/>
    </xf>
    <xf numFmtId="0" fontId="40" fillId="10" borderId="58" xfId="0" applyFont="1" applyFill="1" applyBorder="1" applyAlignment="1">
      <alignment horizontal="center" vertical="center" wrapText="1"/>
    </xf>
    <xf numFmtId="0" fontId="40" fillId="10" borderId="13" xfId="0" applyFont="1" applyFill="1" applyBorder="1" applyAlignment="1">
      <alignment horizontal="center" vertical="center" wrapText="1"/>
    </xf>
    <xf numFmtId="0" fontId="40" fillId="10" borderId="71" xfId="0" applyFont="1" applyFill="1" applyBorder="1" applyAlignment="1">
      <alignment horizontal="center" vertical="center" wrapText="1"/>
    </xf>
    <xf numFmtId="0" fontId="46" fillId="33" borderId="1" xfId="0" applyFont="1" applyFill="1" applyBorder="1" applyAlignment="1">
      <alignment horizontal="left" vertical="center"/>
    </xf>
    <xf numFmtId="0" fontId="46" fillId="33" borderId="4" xfId="0" applyFont="1" applyFill="1" applyBorder="1" applyAlignment="1">
      <alignment horizontal="left" vertical="center"/>
    </xf>
    <xf numFmtId="0" fontId="46" fillId="34" borderId="1" xfId="0" applyFont="1" applyFill="1" applyBorder="1" applyAlignment="1">
      <alignment horizontal="left" vertical="center" wrapText="1"/>
    </xf>
    <xf numFmtId="0" fontId="46" fillId="34" borderId="4" xfId="0" applyFont="1" applyFill="1" applyBorder="1" applyAlignment="1">
      <alignment horizontal="left" vertical="center" wrapText="1"/>
    </xf>
    <xf numFmtId="0" fontId="45" fillId="10" borderId="3" xfId="0" applyFont="1" applyFill="1" applyBorder="1" applyAlignment="1">
      <alignment horizontal="center" vertical="center" wrapText="1"/>
    </xf>
    <xf numFmtId="0" fontId="45" fillId="10" borderId="58" xfId="0" applyFont="1" applyFill="1" applyBorder="1" applyAlignment="1">
      <alignment horizontal="center" vertical="center" wrapText="1"/>
    </xf>
    <xf numFmtId="0" fontId="45" fillId="10" borderId="1" xfId="0" applyFont="1" applyFill="1" applyBorder="1" applyAlignment="1">
      <alignment horizontal="center" vertical="center"/>
    </xf>
    <xf numFmtId="0" fontId="45" fillId="10" borderId="2" xfId="0" applyFont="1" applyFill="1" applyBorder="1" applyAlignment="1">
      <alignment horizontal="center" vertical="center"/>
    </xf>
    <xf numFmtId="0" fontId="45" fillId="10" borderId="4" xfId="0" applyFont="1" applyFill="1" applyBorder="1" applyAlignment="1">
      <alignment horizontal="center" vertical="center"/>
    </xf>
    <xf numFmtId="0" fontId="45" fillId="10" borderId="80" xfId="0" applyFont="1" applyFill="1" applyBorder="1" applyAlignment="1">
      <alignment horizontal="center" vertical="center"/>
    </xf>
    <xf numFmtId="0" fontId="47" fillId="34" borderId="1" xfId="0" applyFont="1" applyFill="1" applyBorder="1" applyAlignment="1">
      <alignment horizontal="left" vertical="center"/>
    </xf>
    <xf numFmtId="0" fontId="47" fillId="34" borderId="2" xfId="0" applyFont="1" applyFill="1" applyBorder="1" applyAlignment="1">
      <alignment horizontal="left" vertical="center"/>
    </xf>
    <xf numFmtId="0" fontId="47" fillId="34" borderId="4" xfId="0" applyFont="1" applyFill="1" applyBorder="1" applyAlignment="1">
      <alignment horizontal="left" vertical="center"/>
    </xf>
    <xf numFmtId="0" fontId="47" fillId="10" borderId="5" xfId="0" applyFont="1" applyFill="1" applyBorder="1" applyAlignment="1">
      <alignment horizontal="left" vertical="center"/>
    </xf>
    <xf numFmtId="0" fontId="47" fillId="10" borderId="13" xfId="0" applyFont="1" applyFill="1" applyBorder="1" applyAlignment="1">
      <alignment horizontal="left" vertical="center"/>
    </xf>
    <xf numFmtId="0" fontId="45" fillId="10" borderId="27" xfId="0" applyFont="1" applyFill="1" applyBorder="1" applyAlignment="1">
      <alignment horizontal="center" vertical="center" wrapText="1"/>
    </xf>
    <xf numFmtId="0" fontId="45" fillId="10" borderId="80" xfId="0" applyFont="1" applyFill="1" applyBorder="1" applyAlignment="1">
      <alignment horizontal="center" vertical="center" wrapText="1"/>
    </xf>
    <xf numFmtId="0" fontId="45" fillId="10" borderId="5" xfId="0" applyFont="1" applyFill="1" applyBorder="1" applyAlignment="1">
      <alignment horizontal="center" vertical="center"/>
    </xf>
    <xf numFmtId="0" fontId="45" fillId="10" borderId="0" xfId="0" applyFont="1" applyFill="1" applyAlignment="1">
      <alignment horizontal="center" vertical="center"/>
    </xf>
    <xf numFmtId="0" fontId="45" fillId="10" borderId="13" xfId="0" applyFont="1" applyFill="1" applyBorder="1" applyAlignment="1">
      <alignment horizontal="center" vertical="center"/>
    </xf>
    <xf numFmtId="0" fontId="45" fillId="10" borderId="14" xfId="0" applyFont="1" applyFill="1" applyBorder="1" applyAlignment="1">
      <alignment horizontal="center" vertical="center"/>
    </xf>
    <xf numFmtId="0" fontId="45" fillId="10" borderId="71" xfId="0" applyFont="1" applyFill="1" applyBorder="1" applyAlignment="1">
      <alignment horizontal="center" vertical="center"/>
    </xf>
    <xf numFmtId="49" fontId="47" fillId="10" borderId="28" xfId="0" applyNumberFormat="1" applyFont="1" applyFill="1" applyBorder="1" applyAlignment="1">
      <alignment vertical="center" wrapText="1"/>
    </xf>
    <xf numFmtId="49" fontId="47" fillId="10" borderId="63" xfId="0" applyNumberFormat="1" applyFont="1" applyFill="1" applyBorder="1" applyAlignment="1">
      <alignment vertical="center" wrapText="1"/>
    </xf>
    <xf numFmtId="0" fontId="40" fillId="35" borderId="57" xfId="0" applyFont="1" applyFill="1" applyBorder="1" applyAlignment="1">
      <alignment horizontal="center" vertical="center" wrapText="1"/>
    </xf>
    <xf numFmtId="0" fontId="40" fillId="35" borderId="58" xfId="0" applyFont="1" applyFill="1" applyBorder="1" applyAlignment="1">
      <alignment horizontal="center" vertical="center" wrapText="1"/>
    </xf>
    <xf numFmtId="0" fontId="40" fillId="35" borderId="55" xfId="0" applyFont="1" applyFill="1" applyBorder="1" applyAlignment="1">
      <alignment horizontal="center" vertical="center" wrapText="1"/>
    </xf>
    <xf numFmtId="0" fontId="40" fillId="35" borderId="70" xfId="0" applyFont="1" applyFill="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45" fillId="33" borderId="1" xfId="0" applyFont="1" applyFill="1" applyBorder="1" applyAlignment="1">
      <alignment horizontal="left" vertical="center"/>
    </xf>
    <xf numFmtId="0" fontId="45" fillId="33" borderId="2" xfId="0" applyFont="1" applyFill="1" applyBorder="1" applyAlignment="1">
      <alignment horizontal="left" vertical="center"/>
    </xf>
    <xf numFmtId="0" fontId="45" fillId="33" borderId="3" xfId="0" applyFont="1" applyFill="1" applyBorder="1" applyAlignment="1">
      <alignment horizontal="left" vertical="center"/>
    </xf>
    <xf numFmtId="0" fontId="45" fillId="33" borderId="58" xfId="0" applyFont="1" applyFill="1" applyBorder="1" applyAlignment="1">
      <alignment horizontal="left" vertical="center"/>
    </xf>
    <xf numFmtId="0" fontId="46" fillId="33" borderId="79" xfId="0" applyFont="1" applyFill="1" applyBorder="1" applyAlignment="1">
      <alignment horizontal="left" vertical="center"/>
    </xf>
    <xf numFmtId="0" fontId="45" fillId="10" borderId="57" xfId="0" applyFont="1" applyFill="1" applyBorder="1" applyAlignment="1">
      <alignment horizontal="center" vertical="center" wrapText="1"/>
    </xf>
    <xf numFmtId="49" fontId="47" fillId="10" borderId="80" xfId="0" applyNumberFormat="1" applyFont="1" applyFill="1" applyBorder="1" applyAlignment="1">
      <alignment vertical="center" wrapText="1"/>
    </xf>
    <xf numFmtId="0" fontId="47" fillId="10" borderId="57" xfId="0" applyFont="1" applyFill="1" applyBorder="1" applyAlignment="1">
      <alignment horizontal="left" vertical="center"/>
    </xf>
    <xf numFmtId="0" fontId="45" fillId="10" borderId="28" xfId="0" applyFont="1" applyFill="1" applyBorder="1" applyAlignment="1">
      <alignment horizontal="center" vertical="center" wrapText="1"/>
    </xf>
    <xf numFmtId="0" fontId="45" fillId="10" borderId="57" xfId="0" applyFont="1" applyFill="1" applyBorder="1" applyAlignment="1">
      <alignment horizontal="center" vertical="center"/>
    </xf>
    <xf numFmtId="0" fontId="45" fillId="10" borderId="3" xfId="0" applyFont="1" applyFill="1" applyBorder="1" applyAlignment="1">
      <alignment horizontal="center" vertical="center"/>
    </xf>
    <xf numFmtId="0" fontId="47" fillId="10" borderId="28" xfId="0" applyFont="1" applyFill="1" applyBorder="1" applyAlignment="1">
      <alignment horizontal="left" vertical="center"/>
    </xf>
    <xf numFmtId="0" fontId="47" fillId="10" borderId="80" xfId="0" applyFont="1" applyFill="1" applyBorder="1" applyAlignment="1">
      <alignment horizontal="left" vertical="center"/>
    </xf>
    <xf numFmtId="0" fontId="46" fillId="17" borderId="0" xfId="0" applyFont="1" applyFill="1" applyAlignment="1">
      <alignment horizontal="center" vertical="center" wrapText="1"/>
    </xf>
    <xf numFmtId="0" fontId="45" fillId="10" borderId="28" xfId="0" applyFont="1" applyFill="1" applyBorder="1" applyAlignment="1">
      <alignment horizontal="left" vertical="center"/>
    </xf>
    <xf numFmtId="0" fontId="45" fillId="10" borderId="80" xfId="0" applyFont="1" applyFill="1" applyBorder="1" applyAlignment="1">
      <alignment horizontal="left" vertical="center"/>
    </xf>
    <xf numFmtId="0" fontId="46" fillId="11" borderId="5" xfId="0" applyFont="1" applyFill="1" applyBorder="1" applyAlignment="1">
      <alignment horizontal="center" vertical="center" wrapText="1"/>
    </xf>
    <xf numFmtId="0" fontId="46" fillId="11" borderId="0" xfId="0" applyFont="1" applyFill="1" applyAlignment="1">
      <alignment horizontal="center" vertical="center" wrapText="1"/>
    </xf>
    <xf numFmtId="0" fontId="46" fillId="11" borderId="40"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81" xfId="0" applyFont="1" applyBorder="1" applyAlignment="1">
      <alignment horizontal="center" vertical="center" wrapText="1"/>
    </xf>
    <xf numFmtId="14" fontId="46" fillId="11" borderId="27" xfId="0" quotePrefix="1" applyNumberFormat="1" applyFont="1" applyFill="1" applyBorder="1" applyAlignment="1">
      <alignment vertical="center" wrapText="1"/>
    </xf>
    <xf numFmtId="0" fontId="41" fillId="0" borderId="62" xfId="0" applyFont="1" applyBorder="1" applyAlignment="1">
      <alignment horizontal="left" vertical="center" wrapText="1"/>
    </xf>
    <xf numFmtId="0" fontId="41" fillId="0" borderId="27" xfId="0" applyFont="1" applyBorder="1" applyAlignment="1">
      <alignment horizontal="left" vertical="center" wrapText="1"/>
    </xf>
    <xf numFmtId="0" fontId="41" fillId="0" borderId="63" xfId="0" applyFont="1" applyBorder="1" applyAlignment="1">
      <alignment horizontal="left" vertical="center" wrapText="1"/>
    </xf>
    <xf numFmtId="14" fontId="46" fillId="0" borderId="28" xfId="0" quotePrefix="1" applyNumberFormat="1" applyFont="1" applyBorder="1" applyAlignment="1">
      <alignment horizontal="left" vertical="center" wrapText="1"/>
    </xf>
    <xf numFmtId="14" fontId="46" fillId="0" borderId="27" xfId="0" quotePrefix="1" applyNumberFormat="1" applyFont="1" applyBorder="1" applyAlignment="1">
      <alignment horizontal="left" vertical="center" wrapText="1"/>
    </xf>
    <xf numFmtId="14" fontId="46" fillId="0" borderId="63" xfId="0" quotePrefix="1" applyNumberFormat="1" applyFont="1" applyBorder="1" applyAlignment="1">
      <alignment horizontal="left" vertical="center" wrapText="1"/>
    </xf>
    <xf numFmtId="0" fontId="45" fillId="10" borderId="58" xfId="0" applyFont="1" applyFill="1" applyBorder="1" applyAlignment="1">
      <alignment horizontal="center" vertical="center"/>
    </xf>
    <xf numFmtId="49" fontId="46" fillId="27" borderId="2" xfId="0" applyNumberFormat="1" applyFont="1" applyFill="1" applyBorder="1" applyAlignment="1">
      <alignment horizontal="center" vertical="center" wrapText="1"/>
    </xf>
    <xf numFmtId="0" fontId="46" fillId="12" borderId="99" xfId="0" applyFont="1" applyFill="1" applyBorder="1" applyAlignment="1">
      <alignment horizontal="center" vertical="center" wrapText="1"/>
    </xf>
    <xf numFmtId="0" fontId="46" fillId="12" borderId="85" xfId="0" applyFont="1" applyFill="1" applyBorder="1" applyAlignment="1">
      <alignment horizontal="center" vertical="center" wrapText="1"/>
    </xf>
    <xf numFmtId="49" fontId="46" fillId="28" borderId="62" xfId="0" applyNumberFormat="1" applyFont="1" applyFill="1" applyBorder="1" applyAlignment="1">
      <alignment vertical="center" wrapText="1"/>
    </xf>
    <xf numFmtId="49" fontId="46" fillId="28" borderId="27" xfId="0" applyNumberFormat="1" applyFont="1" applyFill="1" applyBorder="1" applyAlignment="1">
      <alignment vertical="center" wrapText="1"/>
    </xf>
    <xf numFmtId="49" fontId="46" fillId="28" borderId="63" xfId="0" applyNumberFormat="1" applyFont="1" applyFill="1" applyBorder="1" applyAlignment="1">
      <alignment vertical="center" wrapText="1"/>
    </xf>
    <xf numFmtId="0" fontId="46" fillId="11" borderId="62" xfId="0" applyFont="1" applyFill="1" applyBorder="1" applyAlignment="1">
      <alignment horizontal="center" vertical="center" wrapText="1"/>
    </xf>
    <xf numFmtId="0" fontId="46" fillId="11" borderId="27" xfId="0" applyFont="1" applyFill="1" applyBorder="1" applyAlignment="1">
      <alignment horizontal="center" vertical="center" wrapText="1"/>
    </xf>
    <xf numFmtId="0" fontId="46" fillId="11" borderId="63" xfId="0" applyFont="1" applyFill="1" applyBorder="1" applyAlignment="1">
      <alignment horizontal="center" vertical="center" wrapText="1"/>
    </xf>
    <xf numFmtId="0" fontId="46" fillId="0" borderId="54"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55" xfId="0" applyFont="1" applyBorder="1" applyAlignment="1">
      <alignment horizontal="center" vertical="center" wrapText="1"/>
    </xf>
    <xf numFmtId="0" fontId="46" fillId="0" borderId="62"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63" xfId="0" applyFont="1" applyBorder="1" applyAlignment="1">
      <alignment horizontal="center" vertical="center" wrapText="1"/>
    </xf>
    <xf numFmtId="0" fontId="41" fillId="0" borderId="62"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63" xfId="0" applyFont="1" applyBorder="1" applyAlignment="1">
      <alignment horizontal="center" vertical="center" wrapText="1"/>
    </xf>
    <xf numFmtId="49" fontId="47" fillId="29" borderId="28" xfId="0" applyNumberFormat="1" applyFont="1" applyFill="1" applyBorder="1" applyAlignment="1">
      <alignment vertical="center" wrapText="1"/>
    </xf>
    <xf numFmtId="49" fontId="47" fillId="29" borderId="80" xfId="0" applyNumberFormat="1" applyFont="1" applyFill="1" applyBorder="1" applyAlignment="1">
      <alignment vertical="center" wrapText="1"/>
    </xf>
    <xf numFmtId="0" fontId="40" fillId="0" borderId="62"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63" xfId="0" applyFont="1" applyBorder="1" applyAlignment="1">
      <alignment horizontal="center" vertical="center" wrapText="1"/>
    </xf>
    <xf numFmtId="14" fontId="46" fillId="0" borderId="80" xfId="0" quotePrefix="1" applyNumberFormat="1" applyFont="1" applyBorder="1" applyAlignment="1">
      <alignment horizontal="left" vertical="center" wrapText="1"/>
    </xf>
    <xf numFmtId="14" fontId="46" fillId="23" borderId="27" xfId="0" quotePrefix="1" applyNumberFormat="1" applyFont="1" applyFill="1" applyBorder="1" applyAlignment="1">
      <alignment horizontal="left" vertical="center" wrapText="1"/>
    </xf>
    <xf numFmtId="0" fontId="46" fillId="23" borderId="27" xfId="0" applyFont="1" applyFill="1" applyBorder="1" applyAlignment="1">
      <alignment horizontal="center" vertical="center" wrapText="1"/>
    </xf>
    <xf numFmtId="0" fontId="46" fillId="23" borderId="63" xfId="0" applyFont="1" applyFill="1" applyBorder="1" applyAlignment="1">
      <alignment horizontal="center" vertical="center" wrapText="1"/>
    </xf>
    <xf numFmtId="0" fontId="46" fillId="23" borderId="5" xfId="0" applyFont="1" applyFill="1" applyBorder="1" applyAlignment="1">
      <alignment horizontal="center" vertical="center" wrapText="1"/>
    </xf>
    <xf numFmtId="0" fontId="46" fillId="23" borderId="0" xfId="0" applyFont="1" applyFill="1" applyAlignment="1">
      <alignment horizontal="center" vertical="center" wrapText="1"/>
    </xf>
    <xf numFmtId="0" fontId="46" fillId="23" borderId="26" xfId="0" applyFont="1" applyFill="1" applyBorder="1" applyAlignment="1">
      <alignment horizontal="center" vertical="center" wrapText="1"/>
    </xf>
    <xf numFmtId="0" fontId="46" fillId="0" borderId="0" xfId="0" applyFont="1" applyAlignment="1">
      <alignment horizontal="center" vertical="center" wrapText="1"/>
    </xf>
    <xf numFmtId="0" fontId="46" fillId="0" borderId="26" xfId="0" applyFont="1" applyBorder="1" applyAlignment="1">
      <alignment horizontal="center" vertical="center" wrapText="1"/>
    </xf>
    <xf numFmtId="0" fontId="46" fillId="12" borderId="27" xfId="0" applyFont="1" applyFill="1" applyBorder="1" applyAlignment="1">
      <alignment horizontal="center" vertical="center" wrapText="1"/>
    </xf>
    <xf numFmtId="0" fontId="46" fillId="12" borderId="63" xfId="0" applyFont="1" applyFill="1" applyBorder="1" applyAlignment="1">
      <alignment horizontal="center" vertical="center" wrapText="1"/>
    </xf>
    <xf numFmtId="14" fontId="46" fillId="11" borderId="27" xfId="0" quotePrefix="1" applyNumberFormat="1" applyFont="1" applyFill="1" applyBorder="1" applyAlignment="1">
      <alignment horizontal="left" vertical="center" wrapText="1"/>
    </xf>
    <xf numFmtId="0" fontId="40" fillId="11" borderId="62" xfId="0" applyFont="1" applyFill="1" applyBorder="1" applyAlignment="1">
      <alignment horizontal="center" vertical="center" wrapText="1"/>
    </xf>
    <xf numFmtId="0" fontId="40" fillId="11" borderId="27" xfId="0" applyFont="1" applyFill="1" applyBorder="1" applyAlignment="1">
      <alignment horizontal="center" vertical="center" wrapText="1"/>
    </xf>
    <xf numFmtId="0" fontId="40" fillId="11" borderId="63" xfId="0" applyFont="1" applyFill="1" applyBorder="1" applyAlignment="1">
      <alignment horizontal="center" vertical="center" wrapText="1"/>
    </xf>
    <xf numFmtId="0" fontId="40" fillId="12" borderId="27" xfId="0" applyFont="1" applyFill="1" applyBorder="1" applyAlignment="1">
      <alignment horizontal="center" vertical="center" wrapText="1"/>
    </xf>
    <xf numFmtId="0" fontId="40" fillId="12" borderId="63" xfId="0" applyFont="1" applyFill="1" applyBorder="1" applyAlignment="1">
      <alignment horizontal="center" vertical="center" wrapText="1"/>
    </xf>
    <xf numFmtId="0" fontId="46" fillId="0" borderId="62" xfId="0" applyFont="1" applyBorder="1" applyAlignment="1">
      <alignment horizontal="left" vertical="center" wrapText="1"/>
    </xf>
    <xf numFmtId="0" fontId="46" fillId="0" borderId="27" xfId="0" applyFont="1" applyBorder="1" applyAlignment="1">
      <alignment horizontal="left" vertical="center" wrapText="1"/>
    </xf>
    <xf numFmtId="0" fontId="46" fillId="0" borderId="63" xfId="0" applyFont="1" applyBorder="1" applyAlignment="1">
      <alignment horizontal="left" vertical="center" wrapText="1"/>
    </xf>
    <xf numFmtId="0" fontId="40" fillId="12" borderId="5" xfId="0" applyFont="1" applyFill="1" applyBorder="1" applyAlignment="1">
      <alignment horizontal="center" vertical="center" wrapText="1"/>
    </xf>
    <xf numFmtId="0" fontId="40" fillId="12" borderId="55" xfId="0" applyFont="1" applyFill="1" applyBorder="1" applyAlignment="1">
      <alignment horizontal="center" vertical="center" wrapText="1"/>
    </xf>
    <xf numFmtId="49" fontId="47" fillId="26" borderId="28" xfId="0" applyNumberFormat="1" applyFont="1" applyFill="1" applyBorder="1" applyAlignment="1">
      <alignment vertical="center"/>
    </xf>
    <xf numFmtId="49" fontId="47" fillId="26" borderId="80" xfId="0" applyNumberFormat="1" applyFont="1" applyFill="1" applyBorder="1" applyAlignment="1">
      <alignment vertical="center"/>
    </xf>
    <xf numFmtId="49" fontId="46" fillId="27" borderId="27" xfId="0" applyNumberFormat="1" applyFont="1" applyFill="1" applyBorder="1" applyAlignment="1">
      <alignment vertical="center" wrapText="1"/>
    </xf>
    <xf numFmtId="49" fontId="46" fillId="28" borderId="28" xfId="0" applyNumberFormat="1" applyFont="1" applyFill="1" applyBorder="1" applyAlignment="1">
      <alignment vertical="center" wrapText="1"/>
    </xf>
    <xf numFmtId="0" fontId="46" fillId="17" borderId="54" xfId="0" applyFont="1" applyFill="1" applyBorder="1" applyAlignment="1">
      <alignment horizontal="center" vertical="center" wrapText="1"/>
    </xf>
    <xf numFmtId="0" fontId="46" fillId="17" borderId="51" xfId="0" applyFont="1" applyFill="1" applyBorder="1" applyAlignment="1">
      <alignment horizontal="center" vertical="center" wrapText="1"/>
    </xf>
    <xf numFmtId="0" fontId="46" fillId="17" borderId="52" xfId="0" applyFont="1" applyFill="1" applyBorder="1" applyAlignment="1">
      <alignment horizontal="center" vertical="center" wrapText="1"/>
    </xf>
    <xf numFmtId="0" fontId="46" fillId="17" borderId="5" xfId="0" applyFont="1" applyFill="1" applyBorder="1" applyAlignment="1">
      <alignment horizontal="center" vertical="center" wrapText="1"/>
    </xf>
    <xf numFmtId="0" fontId="46" fillId="17" borderId="40" xfId="0" applyFont="1" applyFill="1" applyBorder="1" applyAlignment="1">
      <alignment horizontal="center" vertical="center" wrapText="1"/>
    </xf>
  </cellXfs>
  <cellStyles count="5">
    <cellStyle name="Komma 2" xfId="4" xr:uid="{4C607C04-B333-461B-9000-DFD829073BFC}"/>
    <cellStyle name="Standard" xfId="0" builtinId="0"/>
    <cellStyle name="Standard 2" xfId="2" xr:uid="{6A603328-5240-467C-BB09-27E14D4D810B}"/>
    <cellStyle name="Standard 3" xfId="3" xr:uid="{35482A77-C759-4FB4-AAEA-1F1EB2597E25}"/>
    <cellStyle name="Standard 4" xfId="1" xr:uid="{19AF38DA-3432-4BDB-9658-0718FCC87E3A}"/>
  </cellStyles>
  <dxfs count="0"/>
  <tableStyles count="0" defaultTableStyle="TableStyleMedium2" defaultPivotStyle="PivotStyleLight16"/>
  <colors>
    <mruColors>
      <color rgb="FFE7E6E6"/>
      <color rgb="FF5FB670"/>
      <color rgb="FF055932"/>
      <color rgb="FF989898"/>
      <color rgb="FFD9F2D0"/>
      <color rgb="FF2019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person displayName="Jara Schemmick" id="{EE8EA476-B30A-4B2F-A716-1E6CE31FA13A}" userId="S::jara.schemmick@gefma.de::0372bca6-3428-4ce7-ab0f-3818ad0e6709" providerId="AD"/>
  <person displayName="Simon Hintemann" id="{9F3900FF-FFD2-4C77-A148-907C07D2E5BD}" userId="S::simon.hintemann@gefma.de::88521c76-5c7b-4876-a942-28b76f8c73f3"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0</v>
    <v>4</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8" dT="2025-08-21T06:28:42.61" personId="{9F3900FF-FFD2-4C77-A148-907C07D2E5BD}" id="{FD71EF2D-8D03-42E9-A512-99A9714CBBB4}">
    <text>bestimmt den Erfassungsturnus der Daten (jährlich, quartalsweise, monatlich)</text>
  </threadedComment>
  <threadedComment ref="H9" dT="2025-08-21T06:26:38.34" personId="{9F3900FF-FFD2-4C77-A148-907C07D2E5BD}" id="{DA456832-79F8-417F-A563-C17DF24C3B4F}">
    <text xml:space="preserve">Mit der Zähler ID sind  Angaben zur Kalibrierung  mit Datum und Art zu pflegen </text>
  </threadedComment>
  <threadedComment ref="T9" dT="2024-07-03T14:48:03.20" personId="{EE8EA476-B30A-4B2F-A716-1E6CE31FA13A}" id="{A9A05A8A-3496-45B8-AC5B-F6D97644837B}">
    <text>Zählerstand (Einheit offen); [Zähler Xn];[Energieträger Xn];[Erzeugungsanlage Xn];[Objekt Xn] zum Messzeitpunkt, daraus können Einzelverbrauch und Gesamtverbrauch ggf. über Umrechnungsfaktoren (m³ auf kWh, kWh auf J) ermittelt werden</text>
  </threadedComment>
  <threadedComment ref="T10" dT="2024-07-03T14:48:03.20" personId="{EE8EA476-B30A-4B2F-A716-1E6CE31FA13A}" id="{CAD3D0F9-6C07-4CDC-8A17-74BDD1A35DF6}">
    <text>Zählerstand (Einheit offen); [Zähler Xn];[Energieträger Xn];[Erzeugungsanlage Xn];[Objekt Xn] zum Messzeitpunkt, daraus können Einzelverbrauch und Gesamtverbrauch ggf. über Umrechnungsfaktoren (m³ auf kWh, kWh auf J) ermittelt werden</text>
  </threadedComment>
  <threadedComment ref="T11" dT="2024-07-03T14:48:03.20" personId="{EE8EA476-B30A-4B2F-A716-1E6CE31FA13A}" id="{32B2D4C7-3107-4E70-9056-1DF284555FBA}">
    <text>Zählerstand (Einheit offen); [Zähler Xn];[Energieträger Xn];[Erzeugungsanlage Xn];[Objekt Xn] zum Messzeitpunkt, daraus können Einzelverbrauch und Gesamtverbrauch ggf. über Umrechnungsfaktoren (m³ auf kWh, kWh auf J) ermittelt werden</text>
  </threadedComment>
  <threadedComment ref="T12" dT="2024-07-03T14:48:03.20" personId="{EE8EA476-B30A-4B2F-A716-1E6CE31FA13A}" id="{BAE1577E-01AC-4365-A945-070EAB7FC5F7}">
    <text>Zählerstand (Einheit offen); [Zähler Xn];[Energieträger Xn];[Erzeugungsanlage Xn];[Objekt Xn] zum Messzeitpunkt, daraus können Einzelverbrauch und Gesamtverbrauch ggf. über Umrechnungsfaktoren (m³ auf kWh, kWh auf J) ermittelt werden</text>
  </threadedComment>
  <threadedComment ref="T13" dT="2024-07-03T14:48:03.20" personId="{EE8EA476-B30A-4B2F-A716-1E6CE31FA13A}" id="{88B3949D-7A42-4E63-83F6-485B03BE492C}">
    <text>Zählerstand (Einheit offen); [Zähler Xn];[Energieträger Xn];[Erzeugungsanlage Xn];[Objekt Xn] zum Messzeitpunkt, daraus können Einzelverbrauch und Gesamtverbrauch ggf. über Umrechnungsfaktoren (m³ auf kWh, kWh auf J) ermittelt werden</text>
  </threadedComment>
  <threadedComment ref="L16" dT="2025-08-21T19:30:27.58" personId="{9F3900FF-FFD2-4C77-A148-907C07D2E5BD}" id="{BC7A61DC-358C-4CFC-BA82-457C1C6BFCEA}">
    <text>BHKW Emissionen werden unter Wärmeerzeugung geführt und die parallele Stromerzeugung wird mit 0 CO2 kg/kwh gerechnet</text>
  </threadedComment>
  <threadedComment ref="T16" dT="2024-07-03T14:48:03.20" personId="{EE8EA476-B30A-4B2F-A716-1E6CE31FA13A}" id="{8BD353DE-EE8E-4609-A9A3-63F5F275E83C}">
    <text>Zählerstand (Einheit offen); [Zähler Xn];[Energieträger Xn];[Erzeugungsanlage Xn];[Objekt Xn] zum Messzeitpunkt, daraus können Einzelverbrauch und Gesamtverbrauch ggf. über Umrechnungsfaktoren (m³ auf kWh, kWh auf J) ermittelt werden</text>
  </threadedComment>
  <threadedComment ref="T17" dT="2024-07-03T14:48:03.20" personId="{EE8EA476-B30A-4B2F-A716-1E6CE31FA13A}" id="{9F65AE61-D2D4-4AF2-9575-E2780CC41578}">
    <text>Zählerstand (Einheit offen); [Zähler Xn];[Energieträger Xn];[Erzeugungsanlage Xn];[Objekt Xn] zum Messzeitpunkt, daraus können Einzelverbrauch und Gesamtverbrauch ggf. über Umrechnungsfaktoren (m³ auf kWh, kWh auf J) ermittelt werden</text>
  </threadedComment>
  <threadedComment ref="T18" dT="2024-07-03T14:48:03.20" personId="{EE8EA476-B30A-4B2F-A716-1E6CE31FA13A}" id="{2887F7F7-1525-4DD0-B19C-EBBCD9FBC110}">
    <text>Zählerstand (Einheit offen); [Zähler Xn];[Energieträger Xn];[Erzeugungsanlage Xn];[Objekt Xn] zum Messzeitpunkt, daraus können Einzelverbrauch und Gesamtverbrauch ggf. über Umrechnungsfaktoren (m³ auf kWh, kWh auf J) ermittelt werden</text>
  </threadedComment>
  <threadedComment ref="K19" dT="2024-07-03T14:28:45.03" personId="{EE8EA476-B30A-4B2F-A716-1E6CE31FA13A}" id="{BDEE58E4-3F62-4B1C-B100-FF6B84126968}">
    <text>Exportmenge gemessen an einem Wärmemengenzähler bezogen auf einen thermischen Energieträger</text>
  </threadedComment>
  <threadedComment ref="K20" dT="2024-07-03T14:28:26.22" personId="{EE8EA476-B30A-4B2F-A716-1E6CE31FA13A}" id="{13DAD9EC-37D8-4118-B5BB-47148405BF64}">
    <text xml:space="preserve">Differenz zwischen Erzeugungsmenge und Exportmenge </text>
  </threadedComment>
  <threadedComment ref="T23" dT="2024-07-03T14:48:03.20" personId="{EE8EA476-B30A-4B2F-A716-1E6CE31FA13A}" id="{C283AD68-97AE-48E8-BF7C-B5690C82446F}">
    <text>Zählerstand (Einheit offen); [Zähler Xn];[Energieträger Xn];[Erzeugungsanlage Xn];[Objekt Xn] zum Messzeitpunkt, daraus können Einzelverbrauch und Gesamtverbrauch ggf. über Umrechnungsfaktoren (m³ auf kWh, kWh auf J) ermittelt werden</text>
  </threadedComment>
  <threadedComment ref="T24" dT="2024-07-03T14:48:03.20" personId="{EE8EA476-B30A-4B2F-A716-1E6CE31FA13A}" id="{8AB08024-115B-4E19-943F-BC162DFCE903}">
    <text>Zählerstand (Einheit offen); [Zähler Xn];[Energieträger Xn];[Erzeugungsanlage Xn];[Objekt Xn] zum Messzeitpunkt, daraus können Einzelverbrauch und Gesamtverbrauch ggf. über Umrechnungsfaktoren (m³ auf kWh, kWh auf J) ermittelt werden</text>
  </threadedComment>
  <threadedComment ref="T25" dT="2024-07-03T14:48:03.20" personId="{EE8EA476-B30A-4B2F-A716-1E6CE31FA13A}" id="{6B3B61D2-D68B-4F25-91C9-176E5219A751}">
    <text>Zählerstand (Einheit offen); [Zähler Xn];[Energieträger Xn];[Erzeugungsanlage Xn];[Objekt Xn] zum Messzeitpunkt, daraus können Einzelverbrauch und Gesamtverbrauch ggf. über Umrechnungsfaktoren (m³ auf kWh, kWh auf J) ermittelt werden</text>
  </threadedComment>
  <threadedComment ref="T26" dT="2024-07-03T14:48:03.20" personId="{EE8EA476-B30A-4B2F-A716-1E6CE31FA13A}" id="{794C3900-A20B-46A5-A482-4E802702A06B}">
    <text>Zählerstand (Einheit offen); [Zähler Xn];[Energieträger Xn];[Erzeugungsanlage Xn];[Objekt Xn] zum Messzeitpunkt, daraus können Einzelverbrauch und Gesamtverbrauch ggf. über Umrechnungsfaktoren (m³ auf kWh, kWh auf J) ermittelt werden</text>
  </threadedComment>
  <threadedComment ref="T27" dT="2024-07-03T14:48:03.20" personId="{EE8EA476-B30A-4B2F-A716-1E6CE31FA13A}" id="{B252A074-0AC7-4D56-964B-BAF9E8CD9A29}">
    <text>Zählerstand (Einheit offen); [Zähler Xn];[Energieträger Xn];[Erzeugungsanlage Xn];[Objekt Xn] zum Messzeitpunkt, daraus können Einzelverbrauch und Gesamtverbrauch ggf. über Umrechnungsfaktoren (m³ auf kWh, kWh auf J) ermittelt werden</text>
  </threadedComment>
  <threadedComment ref="L30" dT="2025-08-21T19:31:19.39" personId="{9F3900FF-FFD2-4C77-A148-907C07D2E5BD}" id="{BEE85328-F2C5-404F-A0FE-A4B9435DB78B}">
    <text>BHKW Emissionen werden unter Wärmeerzeugung geführt und die parallele Stromerzeugung wird mit 0 CO2 kg/kwh gerechnet</text>
  </threadedComment>
  <threadedComment ref="T30" dT="2024-07-03T14:48:03.20" personId="{EE8EA476-B30A-4B2F-A716-1E6CE31FA13A}" id="{9A2AF4F3-5768-4CEC-8D75-A00829A97974}">
    <text>Zählerstand (Einheit offen); [Zähler Xn];[Energieträger Xn];[Erzeugungsanlage Xn];[Objekt Xn] zum Messzeitpunkt, daraus können Einzelverbrauch und Gesamtverbrauch ggf. über Umrechnungsfaktoren (m³ auf kWh, kWh auf J) ermittelt werden</text>
  </threadedComment>
  <threadedComment ref="T31" dT="2024-07-03T14:48:03.20" personId="{EE8EA476-B30A-4B2F-A716-1E6CE31FA13A}" id="{E4855CFE-8C44-427B-B6B6-E35B176BBCD2}">
    <text>Zählerstand (Einheit offen); [Zähler Xn];[Energieträger Xn];[Erzeugungsanlage Xn];[Objekt Xn] zum Messzeitpunkt, daraus können Einzelverbrauch und Gesamtverbrauch ggf. über Umrechnungsfaktoren (m³ auf kWh, kWh auf J) ermittelt werden</text>
  </threadedComment>
  <threadedComment ref="T32" dT="2024-07-03T14:48:03.20" personId="{EE8EA476-B30A-4B2F-A716-1E6CE31FA13A}" id="{15E5F56E-7B33-479E-8608-10BDB48141B6}">
    <text>Zählerstand (Einheit offen); [Zähler Xn];[Energieträger Xn];[Erzeugungsanlage Xn];[Objekt Xn] zum Messzeitpunkt, daraus können Einzelverbrauch und Gesamtverbrauch ggf. über Umrechnungsfaktoren (m³ auf kWh, kWh auf J) ermittelt werden</text>
  </threadedComment>
  <threadedComment ref="T33" dT="2024-07-03T14:48:03.20" personId="{EE8EA476-B30A-4B2F-A716-1E6CE31FA13A}" id="{B8AA92D6-B5D9-4DDC-917C-8A1122C5F5E7}">
    <text>Zählerstand (Einheit offen); [Zähler Xn];[Energieträger Xn];[Erzeugungsanlage Xn];[Objekt Xn] zum Messzeitpunkt, daraus können Einzelverbrauch und Gesamtverbrauch ggf. über Umrechnungsfaktoren (m³ auf kWh, kWh auf J) ermittelt werden</text>
  </threadedComment>
  <threadedComment ref="T34" dT="2024-07-03T14:48:03.20" personId="{EE8EA476-B30A-4B2F-A716-1E6CE31FA13A}" id="{FAF567ED-9147-4EE7-9B31-D74806682223}">
    <text>Zählerstand (Einheit offen); [Zähler Xn];[Energieträger Xn];[Erzeugungsanlage Xn];[Objekt Xn] zum Messzeitpunkt, daraus können Einzelverbrauch und Gesamtverbrauch ggf. über Umrechnungsfaktoren (m³ auf kWh, kWh auf J) ermittelt werden</text>
  </threadedComment>
  <threadedComment ref="K35" dT="2024-07-03T14:28:45.03" personId="{EE8EA476-B30A-4B2F-A716-1E6CE31FA13A}" id="{86E222A6-AC52-45AB-BC8B-38DBC075B774}">
    <text>Exportmenge gemessen an einem Wärmemengenzähler bezogen auf einen thermischen Energieträger</text>
  </threadedComment>
  <threadedComment ref="K36" dT="2024-07-03T14:28:26.22" personId="{EE8EA476-B30A-4B2F-A716-1E6CE31FA13A}" id="{5AB9F177-D790-4671-A2F2-73F4489E3ADF}">
    <text xml:space="preserve">Differenz zwischen Erzeugungsmenge und Exportmenge </text>
  </threadedComment>
  <threadedComment ref="T39" dT="2024-07-03T14:48:03.20" personId="{EE8EA476-B30A-4B2F-A716-1E6CE31FA13A}" id="{6F379D16-0941-4A2A-82BB-E3959C46025E}">
    <text>Zählerstand (Einheit offen); [Zähler Xn];[Energieträger Xn];[Erzeugungsanlage Xn];[Objekt Xn] zum Messzeitpunkt, daraus können Einzelverbrauch und Gesamtverbrauch ggf. über Umrechnungsfaktoren (m³ auf kWh, kWh auf J) ermittelt werden</text>
  </threadedComment>
  <threadedComment ref="T40" dT="2024-07-03T14:48:03.20" personId="{EE8EA476-B30A-4B2F-A716-1E6CE31FA13A}" id="{736A61E2-16CA-4702-9359-B5FEB4614D95}">
    <text>Zählerstand (Einheit offen); [Zähler Xn];[Energieträger Xn];[Erzeugungsanlage Xn];[Objekt Xn] zum Messzeitpunkt, daraus können Einzelverbrauch und Gesamtverbrauch ggf. über Umrechnungsfaktoren (m³ auf kWh, kWh auf J) ermittelt werden</text>
  </threadedComment>
  <threadedComment ref="T41" dT="2024-07-03T14:48:03.20" personId="{EE8EA476-B30A-4B2F-A716-1E6CE31FA13A}" id="{5A4F890A-978F-4B71-9C3F-82C3B64EE62B}">
    <text>Zählerstand (Einheit offen); [Zähler Xn];[Energieträger Xn];[Erzeugungsanlage Xn];[Objekt Xn] zum Messzeitpunkt, daraus können Einzelverbrauch und Gesamtverbrauch ggf. über Umrechnungsfaktoren (m³ auf kWh, kWh auf J) ermittelt werden</text>
  </threadedComment>
  <threadedComment ref="T42" dT="2024-07-03T14:48:03.20" personId="{EE8EA476-B30A-4B2F-A716-1E6CE31FA13A}" id="{3C840D48-7A01-4836-A5DE-9B73AE3CDA75}">
    <text>Zählerstand (Einheit offen); [Zähler Xn];[Energieträger Xn];[Erzeugungsanlage Xn];[Objekt Xn] zum Messzeitpunkt, daraus können Einzelverbrauch und Gesamtverbrauch ggf. über Umrechnungsfaktoren (m³ auf kWh, kWh auf J) ermittelt werden</text>
  </threadedComment>
  <threadedComment ref="T43" dT="2024-07-03T14:48:03.20" personId="{EE8EA476-B30A-4B2F-A716-1E6CE31FA13A}" id="{743BBCC5-6574-4572-894F-497F3FBB53CF}">
    <text>Zählerstand (Einheit offen); [Zähler Xn];[Energieträger Xn];[Erzeugungsanlage Xn];[Objekt Xn] zum Messzeitpunkt, daraus können Einzelverbrauch und Gesamtverbrauch ggf. über Umrechnungsfaktoren (m³ auf kWh, kWh auf J) ermittelt werden</text>
  </threadedComment>
  <threadedComment ref="T46" dT="2024-07-03T14:48:03.20" personId="{EE8EA476-B30A-4B2F-A716-1E6CE31FA13A}" id="{3C4578E8-487D-4E40-BC1F-2ADFB75B250F}">
    <text>Zählerstand (Einheit offen); [Zähler Xn];[Energieträger Xn];[Erzeugungsanlage Xn];[Objekt Xn] zum Messzeitpunkt, daraus können Einzelverbrauch und Gesamtverbrauch ggf. über Umrechnungsfaktoren (m³ auf kWh, kWh auf J) ermittelt werden</text>
  </threadedComment>
  <threadedComment ref="T47" dT="2024-07-03T14:48:03.20" personId="{EE8EA476-B30A-4B2F-A716-1E6CE31FA13A}" id="{F6C21AC6-56B9-4F5D-BEC7-4EE64ADB6A2C}">
    <text>Zählerstand (Einheit offen); [Zähler Xn];[Energieträger Xn];[Erzeugungsanlage Xn];[Objekt Xn] zum Messzeitpunkt, daraus können Einzelverbrauch und Gesamtverbrauch ggf. über Umrechnungsfaktoren (m³ auf kWh, kWh auf J) ermittelt werden</text>
  </threadedComment>
  <threadedComment ref="T48" dT="2024-07-03T14:48:03.20" personId="{EE8EA476-B30A-4B2F-A716-1E6CE31FA13A}" id="{40FDD758-1DD6-460A-8048-CC14BF6BCCA2}">
    <text>Zählerstand (Einheit offen); [Zähler Xn];[Energieträger Xn];[Erzeugungsanlage Xn];[Objekt Xn] zum Messzeitpunkt, daraus können Einzelverbrauch und Gesamtverbrauch ggf. über Umrechnungsfaktoren (m³ auf kWh, kWh auf J) ermittelt werden</text>
  </threadedComment>
  <threadedComment ref="T49" dT="2024-07-03T14:48:03.20" personId="{EE8EA476-B30A-4B2F-A716-1E6CE31FA13A}" id="{356E5F09-D09A-4561-A88B-7C3023FF5235}">
    <text>Zählerstand (Einheit offen); [Zähler Xn];[Energieträger Xn];[Erzeugungsanlage Xn];[Objekt Xn] zum Messzeitpunkt, daraus können Einzelverbrauch und Gesamtverbrauch ggf. über Umrechnungsfaktoren (m³ auf kWh, kWh auf J) ermittelt werden</text>
  </threadedComment>
  <threadedComment ref="T50" dT="2024-07-03T14:48:03.20" personId="{EE8EA476-B30A-4B2F-A716-1E6CE31FA13A}" id="{E882CDDE-7BE3-460D-A32E-F550BC22C7F2}">
    <text>Zählerstand (Einheit offen); [Zähler Xn];[Energieträger Xn];[Erzeugungsanlage Xn];[Objekt Xn] zum Messzeitpunkt, daraus können Einzelverbrauch und Gesamtverbrauch ggf. über Umrechnungsfaktoren (m³ auf kWh, kWh auf J) ermittelt werden</text>
  </threadedComment>
  <threadedComment ref="K51" dT="2024-07-03T14:28:45.03" personId="{EE8EA476-B30A-4B2F-A716-1E6CE31FA13A}" id="{47168587-F7FC-484E-B0E4-D5BBA6AB550B}">
    <text>Exportmenge gemessen an einem Wärmemengenzähler bezogen auf einen thermischen Energieträger</text>
  </threadedComment>
  <threadedComment ref="K52" dT="2024-07-03T14:28:26.22" personId="{EE8EA476-B30A-4B2F-A716-1E6CE31FA13A}" id="{52AFEEED-1DC2-4B9A-8726-D3F3FBA0F7D3}">
    <text xml:space="preserve">Differenz zwischen Erzeugungsmenge und Exportmenge </text>
  </threadedComment>
  <threadedComment ref="T56" dT="2024-07-03T14:48:03.20" personId="{EE8EA476-B30A-4B2F-A716-1E6CE31FA13A}" id="{F3D93B2C-1473-4BAD-BB60-89CB687C0E76}">
    <text>Zählerstand (Einheit offen); [Zähler Xn];[Energieträger Xn];[Erzeugungsanlage Xn];[Objekt Xn] zum Messzeitpunkt, daraus können Einzelverbrauch und Gesamtverbrauch ggf. über Umrechnungsfaktoren (m³ auf kWh, kWh auf J) ermittelt werden</text>
  </threadedComment>
  <threadedComment ref="T57" dT="2024-07-03T14:48:03.20" personId="{EE8EA476-B30A-4B2F-A716-1E6CE31FA13A}" id="{8CC62F88-BC53-402F-99A6-5109307C9A5C}">
    <text>Zählerstand (Einheit offen); [Zähler Xn];[Energieträger Xn];[Erzeugungsanlage Xn];[Objekt Xn] zum Messzeitpunkt, daraus können Einzelverbrauch und Gesamtverbrauch ggf. über Umrechnungsfaktoren (m³ auf kWh, kWh auf J) ermittelt werden</text>
  </threadedComment>
  <threadedComment ref="T58" dT="2024-07-03T14:48:03.20" personId="{EE8EA476-B30A-4B2F-A716-1E6CE31FA13A}" id="{752677B4-349A-43A7-ADAC-274E9323738A}">
    <text>Zählerstand (Einheit offen); [Zähler Xn];[Energieträger Xn];[Erzeugungsanlage Xn];[Objekt Xn] zum Messzeitpunkt, daraus können Einzelverbrauch und Gesamtverbrauch ggf. über Umrechnungsfaktoren (m³ auf kWh, kWh auf J) ermittelt werden</text>
  </threadedComment>
  <threadedComment ref="E59" dT="2024-07-03T14:59:41.21" personId="{EE8EA476-B30A-4B2F-A716-1E6CE31FA13A}" id="{8BB22D81-926E-459C-A1E8-D212B79E671B}">
    <text>Verbrauchsmenge gesamt gemessen an einem Wasserzähler als Summe von Trinkwasser, Regenwasser und Grauwassernutzung</text>
  </threadedComment>
  <threadedComment ref="T60" dT="2024-07-03T14:48:03.20" personId="{EE8EA476-B30A-4B2F-A716-1E6CE31FA13A}" id="{346C9BA9-5B15-46DB-BD80-EA4537EB41CD}">
    <text>Zählerstand (Einheit offen); [Zähler Xn];[Energieträger Xn];[Erzeugungsanlage Xn];[Objekt Xn] zum Messzeitpunkt, daraus können Einzelverbrauch und Gesamtverbrauch ggf. über Umrechnungsfaktoren (m³ auf kWh, kWh auf J) ermittelt werden</text>
  </threadedComment>
  <threadedComment ref="T61" dT="2024-07-03T14:48:03.20" personId="{EE8EA476-B30A-4B2F-A716-1E6CE31FA13A}" id="{4FB26F38-F1A6-403B-9DFB-C530DB56BFEA}">
    <text>Zählerstand (Einheit offen); [Zähler Xn];[Energieträger Xn];[Erzeugungsanlage Xn];[Objekt Xn] zum Messzeitpunkt, daraus können Einzelverbrauch und Gesamtverbrauch ggf. über Umrechnungsfaktoren (m³ auf kWh, kWh auf J) ermittelt werden</text>
  </threadedComment>
  <threadedComment ref="T62" dT="2024-07-03T14:48:03.20" personId="{EE8EA476-B30A-4B2F-A716-1E6CE31FA13A}" id="{0CD3303F-B545-49D7-9E48-E5008D300194}">
    <text>Zählerstand (Einheit offen); [Zähler Xn];[Energieträger Xn];[Erzeugungsanlage Xn];[Objekt Xn] zum Messzeitpunkt, daraus können Einzelverbrauch und Gesamtverbrauch ggf. über Umrechnungsfaktoren (m³ auf kWh, kWh auf J) ermittelt werden</text>
  </threadedComment>
  <threadedComment ref="E90" dT="2024-07-03T15:23:19.17" personId="{EE8EA476-B30A-4B2F-A716-1E6CE31FA13A}" id="{5A179A86-AD9B-4598-A736-383858ACD0CE}">
    <text>Verbrauch von Chemikalien zum Gebäudebetrieb (mit und ohne Gefahrstoffe, außer Kältemittel)</text>
  </threadedComment>
  <threadedComment ref="E91" dT="2024-07-03T15:23:32.80" personId="{EE8EA476-B30A-4B2F-A716-1E6CE31FA13A}" id="{C2CD3ABF-E94F-4E9C-9367-D137B6F3BFA1}">
    <text xml:space="preserve">Verbrauch Kältemittel zum Gebäudebetrieb </text>
  </threadedComment>
  <threadedComment ref="E104" dT="2025-03-04T11:53:04.61" personId="{EE8EA476-B30A-4B2F-A716-1E6CE31FA13A}" id="{27AA64CB-91E8-45BF-A927-2CE4D2EB29F6}">
    <text xml:space="preserve">gefma 162 - Ein Wert für alle Dienstleistungen die am Objekt erbracht werden </text>
  </threadedComment>
  <threadedComment ref="E104" dT="2025-03-04T11:53:17.22" personId="{EE8EA476-B30A-4B2F-A716-1E6CE31FA13A}" id="{CFD52F11-007F-41B5-9051-57FC6F6D9C59}" parentId="{27AA64CB-91E8-45BF-A927-2CE4D2EB29F6}">
    <text>Annahme: AG beschafft Materialien (z.B: Toilettenpapier)</text>
  </threadedComment>
  <threadedComment ref="E105" dT="2025-03-04T11:54:13.83" personId="{EE8EA476-B30A-4B2F-A716-1E6CE31FA13A}" id="{C52E424F-8B41-4E17-852C-3A8B3CC55536}">
    <text xml:space="preserve">Capex Verbesserungsmaßnahmen </text>
  </threadedComment>
  <threadedComment ref="E106" dT="2025-03-04T11:53:58.51" personId="{EE8EA476-B30A-4B2F-A716-1E6CE31FA13A}" id="{45915A0B-D344-41EE-9FC6-A2C7F5C6545F}">
    <text>Vorkette von Verbräuchen (Energie)</text>
  </threadedComment>
  <threadedComment ref="E110" dT="2024-07-03T15:34:51.19" personId="{EE8EA476-B30A-4B2F-A716-1E6CE31FA13A}" id="{462EB5DB-55F2-4C6F-A127-6841130BB21C}">
    <text>Summe der Treibhausgasemissionen aus abgeführter Endenergie (Gutschrift)</text>
  </threadedComment>
  <threadedComment ref="E111" dT="2024-07-03T15:35:04.76" personId="{EE8EA476-B30A-4B2F-A716-1E6CE31FA13A}" id="{9930D4A0-6D51-4A92-A69B-0257614CD260}">
    <text>Jahres-THG-Emissionen pro Person (oder alternativ adäquate Bezugsgröße)</text>
  </threadedComment>
  <threadedComment ref="E111" dT="2025-03-04T11:55:44.88" personId="{EE8EA476-B30A-4B2F-A716-1E6CE31FA13A}" id="{3F5ECC3B-5723-4E19-85F7-F30319F87BF4}" parentId="{9930D4A0-6D51-4A92-A69B-0257614CD260}">
    <text>"Person" definieren</text>
  </threadedComment>
  <threadedComment ref="E112" dT="2024-07-03T15:35:18.99" personId="{EE8EA476-B30A-4B2F-A716-1E6CE31FA13A}" id="{2B043F6D-14FD-407E-842E-AE61A469E0F1}">
    <text>Relative THG-Emissionen Fläche</text>
  </threadedComment>
  <threadedComment ref="E112" dT="2025-03-04T11:55:53.46" personId="{EE8EA476-B30A-4B2F-A716-1E6CE31FA13A}" id="{649DF171-A9CB-4751-9B3A-6C080F6295A4}" parentId="{2B043F6D-14FD-407E-842E-AE61A469E0F1}">
    <text>"Fläche" definieren</text>
  </threadedComment>
  <threadedComment ref="E113" dT="2024-07-03T15:35:33.84" personId="{EE8EA476-B30A-4B2F-A716-1E6CE31FA13A}" id="{8D50C0A9-ED5C-423E-B919-11BD1BE2ACD7}">
    <text>Relative THG-Emissionen Energiebezugsfläche</text>
  </threadedComment>
  <threadedComment ref="E114" dT="2024-07-03T15:35:57.71" personId="{EE8EA476-B30A-4B2F-A716-1E6CE31FA13A}" id="{DBE1F329-687E-4BBD-89B3-4AE70808F52F}">
    <text>THG-Emissionen Mobilität (Verbrauch im Gebäude z. B. Strom, Benzin, Diesel) - nicht Teil der Gebäudeemissionen</text>
  </threadedComment>
  <threadedComment ref="E115" dT="2024-07-03T15:36:17.92" personId="{EE8EA476-B30A-4B2F-A716-1E6CE31FA13A}" id="{789B5B71-7391-494A-92B9-23A003AA62A4}">
    <text xml:space="preserve">Summe der Treibhausgasemissionen aus erworbenen THG-Emissionszertifikaten </text>
  </threadedComment>
  <threadedComment ref="E117" dT="2025-03-04T11:56:03.39" personId="{EE8EA476-B30A-4B2F-A716-1E6CE31FA13A}" id="{6900DFD7-A403-4194-9227-E88AF6C826C9}">
    <text>in Prozess aufnehmen 
(s. Energie)</text>
  </threadedComment>
</ThreadedComments>
</file>

<file path=xl/threadedComments/threadedComment2.xml><?xml version="1.0" encoding="utf-8"?>
<ThreadedComments xmlns="http://schemas.microsoft.com/office/spreadsheetml/2018/threadedcomments" xmlns:x="http://schemas.openxmlformats.org/spreadsheetml/2006/main">
  <threadedComment ref="G3" dT="2025-08-20T15:45:13.56" personId="{9F3900FF-FFD2-4C77-A148-907C07D2E5BD}" id="{EF37CAC1-49B8-4174-9375-975CC59B381B}">
    <text xml:space="preserve">CO₂- Emissionsfaktor Strominlandsverbrauch [g/kWh] - vom UBA geschätzter Wert für 2024
Entwicklung der spezifischen Treibhausgas-Emissionen des deutschen Strommix in den Jahren 1990 - 2024 </text>
    <extLst>
      <x:ext xmlns:xltc2="http://schemas.microsoft.com/office/spreadsheetml/2020/threadedcomments2" uri="{F7C98A9C-CBB3-438F-8F68-D28B6AF4A901}">
        <xltc2:checksum>1388904515</xltc2:checksum>
        <xltc2:hyperlink startIndex="87" length="101" url="https://www.umweltbundesamt.de/sites/default/files/medien/11850/publikationen/13_2025_cc.pdf"/>
      </x:ext>
    </extLst>
  </threadedComment>
  <threadedComment ref="F13" dT="2025-08-21T19:27:47.95" personId="{9F3900FF-FFD2-4C77-A148-907C07D2E5BD}" id="{9BDE830E-70CB-413B-85A2-2DE3945A506A}">
    <text>BHKW Emissionen werden unter Wärmeerzeugung geführt und die parallele Stromerzeugung wird mit 0 CO2 kg/kwh gerechnet</text>
  </threadedComment>
  <threadedComment ref="G14" dT="2025-08-21T08:04:27.62" personId="{9F3900FF-FFD2-4C77-A148-907C07D2E5BD}" id="{01AD1F33-6F9C-48A6-A169-C268FB8C4698}">
    <text xml:space="preserve">probas.umweltbundesamt.de/einblick/ </text>
    <extLst>
      <x:ext xmlns:xltc2="http://schemas.microsoft.com/office/spreadsheetml/2020/threadedcomments2" uri="{F7C98A9C-CBB3-438F-8F68-D28B6AF4A901}">
        <xltc2:checksum>1004033513</xltc2:checksum>
        <xltc2:hyperlink startIndex="0" length="35" url="https://www.probas.umweltbundesamt.de/einblick/#/"/>
      </x:ext>
    </extLst>
  </threadedComment>
  <threadedComment ref="G24" dT="2025-08-21T08:04:34.74" personId="{9F3900FF-FFD2-4C77-A148-907C07D2E5BD}" id="{933DEF6E-C40A-4B7C-9379-8203E9A8C4F4}">
    <text xml:space="preserve">probas.umweltbundesamt.de/einblick/ </text>
    <extLst>
      <x:ext xmlns:xltc2="http://schemas.microsoft.com/office/spreadsheetml/2020/threadedcomments2" uri="{F7C98A9C-CBB3-438F-8F68-D28B6AF4A901}">
        <xltc2:checksum>1004033513</xltc2:checksum>
        <xltc2:hyperlink startIndex="0" length="35" url="https://www.probas.umweltbundesamt.de/einblick/#/"/>
      </x:ext>
    </extLst>
  </threadedComment>
</ThreadedComment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91"/>
  <sheetViews>
    <sheetView zoomScale="40" zoomScaleNormal="40" workbookViewId="0">
      <selection activeCell="E28" sqref="E28"/>
    </sheetView>
  </sheetViews>
  <sheetFormatPr baseColWidth="10" defaultColWidth="8.81640625" defaultRowHeight="14.5" x14ac:dyDescent="0.35"/>
  <cols>
    <col min="1" max="1" width="1.1796875" customWidth="1"/>
    <col min="2" max="3" width="16.81640625" customWidth="1"/>
    <col min="4" max="4" width="1.453125" customWidth="1"/>
    <col min="5" max="5" width="31.54296875" customWidth="1"/>
    <col min="6" max="7" width="48.1796875" customWidth="1"/>
    <col min="8" max="8" width="1.54296875" customWidth="1"/>
    <col min="9" max="9" width="23.1796875" customWidth="1"/>
    <col min="10" max="10" width="1.453125" customWidth="1"/>
    <col min="11" max="13" width="23.1796875" customWidth="1"/>
    <col min="14" max="14" width="1.453125" customWidth="1"/>
    <col min="15" max="15" width="23.1796875" hidden="1" customWidth="1"/>
    <col min="16" max="16" width="1.453125" hidden="1" customWidth="1"/>
    <col min="17" max="17" width="23.1796875" hidden="1" customWidth="1"/>
    <col min="18" max="18" width="1.453125" hidden="1" customWidth="1"/>
    <col min="19" max="19" width="23.1796875" hidden="1" customWidth="1"/>
    <col min="20" max="20" width="1.54296875" customWidth="1"/>
    <col min="21" max="21" width="34.81640625" customWidth="1"/>
    <col min="22" max="22" width="33.1796875" customWidth="1"/>
  </cols>
  <sheetData>
    <row r="1" spans="1:22" ht="57" customHeight="1" x14ac:dyDescent="0.35">
      <c r="B1" s="46" t="s">
        <v>0</v>
      </c>
      <c r="C1" s="46"/>
      <c r="D1" s="47"/>
      <c r="E1" s="48"/>
      <c r="F1" s="47"/>
      <c r="G1" s="47"/>
      <c r="H1" s="49"/>
      <c r="I1" s="50"/>
      <c r="J1" s="49"/>
      <c r="K1" s="50"/>
      <c r="L1" s="50"/>
      <c r="M1" s="50"/>
      <c r="N1" s="49"/>
      <c r="O1" s="50"/>
      <c r="P1" s="50"/>
      <c r="Q1" s="50"/>
      <c r="R1" s="50"/>
      <c r="S1" s="50"/>
      <c r="T1" s="51"/>
      <c r="U1" s="52"/>
      <c r="V1" s="53"/>
    </row>
    <row r="2" spans="1:22" ht="57.75" customHeight="1" x14ac:dyDescent="0.35">
      <c r="B2" s="54"/>
      <c r="C2" s="56"/>
      <c r="D2" s="55"/>
      <c r="E2" s="56"/>
      <c r="F2" s="57"/>
      <c r="G2" s="58"/>
      <c r="I2" s="3" t="s">
        <v>1</v>
      </c>
      <c r="J2" s="59"/>
      <c r="K2" s="565" t="s">
        <v>2</v>
      </c>
      <c r="L2" s="565"/>
      <c r="M2" s="565"/>
      <c r="N2" s="4"/>
      <c r="O2" s="5" t="s">
        <v>3</v>
      </c>
      <c r="P2" s="6"/>
      <c r="Q2" s="5" t="s">
        <v>4</v>
      </c>
      <c r="R2" s="4"/>
      <c r="S2" s="7" t="s">
        <v>5</v>
      </c>
      <c r="T2" s="60"/>
      <c r="U2" s="61" t="s">
        <v>6</v>
      </c>
      <c r="V2" s="62" t="s">
        <v>7</v>
      </c>
    </row>
    <row r="3" spans="1:22" ht="38.25" customHeight="1" x14ac:dyDescent="0.35">
      <c r="B3" s="8" t="s">
        <v>8</v>
      </c>
      <c r="C3" s="566" t="s">
        <v>9</v>
      </c>
      <c r="D3" s="567"/>
      <c r="E3" s="568"/>
      <c r="F3" s="8" t="s">
        <v>10</v>
      </c>
      <c r="G3" s="8"/>
      <c r="H3" s="9"/>
      <c r="I3" s="63"/>
      <c r="J3" s="9"/>
      <c r="K3" s="64" t="s">
        <v>11</v>
      </c>
      <c r="L3" s="64" t="s">
        <v>12</v>
      </c>
      <c r="M3" s="64" t="s">
        <v>13</v>
      </c>
      <c r="N3" s="9"/>
      <c r="O3" s="64"/>
      <c r="P3" s="9"/>
      <c r="Q3" s="10"/>
      <c r="R3" s="9"/>
      <c r="S3" s="11"/>
      <c r="T3" s="65"/>
      <c r="U3" s="66"/>
      <c r="V3" s="67"/>
    </row>
    <row r="4" spans="1:22" ht="18.5" x14ac:dyDescent="0.35">
      <c r="C4" s="68" t="s">
        <v>14</v>
      </c>
      <c r="D4" s="16"/>
      <c r="E4" s="15"/>
      <c r="F4" s="17"/>
      <c r="G4" s="17"/>
      <c r="H4" s="69"/>
      <c r="I4" s="18"/>
      <c r="J4" s="69"/>
      <c r="K4" s="18"/>
      <c r="L4" s="18"/>
      <c r="M4" s="18"/>
      <c r="N4" s="69"/>
      <c r="O4" s="18"/>
      <c r="P4" s="69"/>
      <c r="Q4" s="18"/>
      <c r="R4" s="69"/>
      <c r="S4" s="19"/>
      <c r="T4" s="69"/>
      <c r="U4" s="70"/>
      <c r="V4" s="71"/>
    </row>
    <row r="5" spans="1:22" ht="21" x14ac:dyDescent="0.35">
      <c r="C5" s="72" t="s">
        <v>15</v>
      </c>
      <c r="D5" s="2"/>
      <c r="E5" s="20" t="s">
        <v>16</v>
      </c>
      <c r="F5" s="32"/>
      <c r="G5" s="32"/>
      <c r="H5" s="69"/>
      <c r="I5" s="3"/>
      <c r="J5" s="59"/>
      <c r="K5" s="5"/>
      <c r="L5" s="5"/>
      <c r="M5" s="5"/>
      <c r="N5" s="4"/>
      <c r="O5" s="5"/>
      <c r="P5" s="6"/>
      <c r="Q5" s="5"/>
      <c r="R5" s="4"/>
      <c r="S5" s="7"/>
      <c r="T5" s="69"/>
      <c r="U5" s="73"/>
      <c r="V5" s="74"/>
    </row>
    <row r="6" spans="1:22" ht="32.15" customHeight="1" x14ac:dyDescent="0.35">
      <c r="A6" s="75"/>
      <c r="B6" s="75"/>
      <c r="C6" s="76"/>
      <c r="D6" s="77"/>
      <c r="E6" s="78"/>
      <c r="F6" s="79"/>
      <c r="G6" s="79"/>
      <c r="H6" s="80"/>
      <c r="I6" s="81"/>
      <c r="J6" s="69"/>
      <c r="K6" s="22"/>
      <c r="L6" s="22"/>
      <c r="M6" s="22"/>
      <c r="N6" s="69"/>
      <c r="O6" s="22"/>
      <c r="P6" s="69"/>
      <c r="Q6" s="23"/>
      <c r="R6" s="69"/>
      <c r="S6" s="24"/>
      <c r="T6" s="69"/>
      <c r="U6" s="82"/>
      <c r="V6" s="83"/>
    </row>
    <row r="7" spans="1:22" ht="21" x14ac:dyDescent="0.35">
      <c r="C7" s="72" t="s">
        <v>17</v>
      </c>
      <c r="D7" s="2"/>
      <c r="E7" s="20" t="s">
        <v>18</v>
      </c>
      <c r="F7" s="32"/>
      <c r="G7" s="32"/>
      <c r="H7" s="69"/>
      <c r="I7" s="3"/>
      <c r="J7" s="59"/>
      <c r="K7" s="5"/>
      <c r="L7" s="5"/>
      <c r="M7" s="5"/>
      <c r="N7" s="4"/>
      <c r="O7" s="5"/>
      <c r="P7" s="6"/>
      <c r="Q7" s="5"/>
      <c r="R7" s="4"/>
      <c r="S7" s="7"/>
      <c r="T7" s="69"/>
      <c r="U7" s="73"/>
      <c r="V7" s="74"/>
    </row>
    <row r="8" spans="1:22" ht="32.15" customHeight="1" x14ac:dyDescent="0.35">
      <c r="A8" s="75"/>
      <c r="B8" s="75"/>
      <c r="C8" s="76"/>
      <c r="D8" s="77"/>
      <c r="E8" s="78"/>
      <c r="F8" s="79"/>
      <c r="G8" s="79"/>
      <c r="H8" s="80"/>
      <c r="I8" s="81"/>
      <c r="J8" s="69"/>
      <c r="K8" s="22"/>
      <c r="L8" s="22"/>
      <c r="M8" s="22"/>
      <c r="N8" s="69"/>
      <c r="O8" s="22"/>
      <c r="P8" s="69"/>
      <c r="Q8" s="23"/>
      <c r="R8" s="69"/>
      <c r="S8" s="24"/>
      <c r="T8" s="69"/>
      <c r="U8" s="82"/>
      <c r="V8" s="83"/>
    </row>
    <row r="9" spans="1:22" ht="21" x14ac:dyDescent="0.35">
      <c r="C9" s="72" t="s">
        <v>19</v>
      </c>
      <c r="D9" s="2"/>
      <c r="E9" s="20" t="s">
        <v>20</v>
      </c>
      <c r="F9" s="32"/>
      <c r="G9" s="32"/>
      <c r="H9" s="69"/>
      <c r="I9" s="3"/>
      <c r="J9" s="59"/>
      <c r="K9" s="5"/>
      <c r="L9" s="5"/>
      <c r="M9" s="5"/>
      <c r="N9" s="4"/>
      <c r="O9" s="5"/>
      <c r="P9" s="6"/>
      <c r="Q9" s="5"/>
      <c r="R9" s="4"/>
      <c r="S9" s="7"/>
      <c r="T9" s="69"/>
      <c r="U9" s="73"/>
      <c r="V9" s="74"/>
    </row>
    <row r="10" spans="1:22" ht="32.15" customHeight="1" x14ac:dyDescent="0.35">
      <c r="A10" s="75"/>
      <c r="B10" s="75"/>
      <c r="C10" s="76"/>
      <c r="D10" s="77"/>
      <c r="E10" s="78"/>
      <c r="F10" s="79"/>
      <c r="G10" s="79"/>
      <c r="H10" s="80"/>
      <c r="I10" s="81"/>
      <c r="J10" s="69"/>
      <c r="K10" s="22"/>
      <c r="L10" s="22"/>
      <c r="M10" s="22"/>
      <c r="N10" s="69"/>
      <c r="O10" s="22"/>
      <c r="P10" s="69"/>
      <c r="Q10" s="23"/>
      <c r="R10" s="69"/>
      <c r="S10" s="24"/>
      <c r="T10" s="69"/>
      <c r="U10" s="82"/>
      <c r="V10" s="83"/>
    </row>
    <row r="11" spans="1:22" ht="21" x14ac:dyDescent="0.35">
      <c r="C11" s="72" t="s">
        <v>21</v>
      </c>
      <c r="D11" s="2"/>
      <c r="E11" s="20" t="s">
        <v>22</v>
      </c>
      <c r="F11" s="32"/>
      <c r="G11" s="32"/>
      <c r="H11" s="69"/>
      <c r="I11" s="3"/>
      <c r="J11" s="59"/>
      <c r="K11" s="5"/>
      <c r="L11" s="5"/>
      <c r="M11" s="5"/>
      <c r="N11" s="4"/>
      <c r="O11" s="5"/>
      <c r="P11" s="6"/>
      <c r="Q11" s="5"/>
      <c r="R11" s="4"/>
      <c r="S11" s="7"/>
      <c r="T11" s="69"/>
      <c r="U11" s="73"/>
      <c r="V11" s="74"/>
    </row>
    <row r="12" spans="1:22" ht="32.15" customHeight="1" x14ac:dyDescent="0.35">
      <c r="A12" s="75"/>
      <c r="B12" s="75"/>
      <c r="C12" s="76"/>
      <c r="D12" s="77"/>
      <c r="E12" s="78"/>
      <c r="F12" s="79"/>
      <c r="G12" s="79"/>
      <c r="H12" s="80"/>
      <c r="I12" s="81"/>
      <c r="J12" s="69"/>
      <c r="K12" s="22"/>
      <c r="L12" s="22"/>
      <c r="M12" s="22"/>
      <c r="N12" s="69"/>
      <c r="O12" s="22"/>
      <c r="P12" s="69"/>
      <c r="Q12" s="23"/>
      <c r="R12" s="69"/>
      <c r="S12" s="24"/>
      <c r="T12" s="69"/>
      <c r="U12" s="82"/>
      <c r="V12" s="83"/>
    </row>
    <row r="13" spans="1:22" ht="21" x14ac:dyDescent="0.35">
      <c r="C13" s="72" t="s">
        <v>23</v>
      </c>
      <c r="D13" s="2"/>
      <c r="E13" s="20" t="s">
        <v>24</v>
      </c>
      <c r="F13" s="32"/>
      <c r="G13" s="32"/>
      <c r="H13" s="69"/>
      <c r="I13" s="3"/>
      <c r="J13" s="59"/>
      <c r="K13" s="5"/>
      <c r="L13" s="5"/>
      <c r="M13" s="5"/>
      <c r="N13" s="4"/>
      <c r="O13" s="5"/>
      <c r="P13" s="6"/>
      <c r="Q13" s="5"/>
      <c r="R13" s="4"/>
      <c r="S13" s="7"/>
      <c r="T13" s="69"/>
      <c r="U13" s="73"/>
      <c r="V13" s="74"/>
    </row>
    <row r="14" spans="1:22" ht="32.15" customHeight="1" x14ac:dyDescent="0.35">
      <c r="A14" s="75"/>
      <c r="B14" s="75"/>
      <c r="C14" s="76"/>
      <c r="D14" s="77"/>
      <c r="E14" s="78"/>
      <c r="F14" s="79"/>
      <c r="G14" s="79"/>
      <c r="H14" s="80"/>
      <c r="I14" s="81"/>
      <c r="J14" s="69"/>
      <c r="K14" s="22"/>
      <c r="L14" s="22"/>
      <c r="M14" s="22"/>
      <c r="N14" s="69"/>
      <c r="O14" s="22"/>
      <c r="P14" s="69"/>
      <c r="Q14" s="23"/>
      <c r="R14" s="69"/>
      <c r="S14" s="24"/>
      <c r="T14" s="69"/>
      <c r="U14" s="82"/>
      <c r="V14" s="83"/>
    </row>
    <row r="15" spans="1:22" ht="21" x14ac:dyDescent="0.35">
      <c r="C15" s="72" t="s">
        <v>25</v>
      </c>
      <c r="D15" s="2"/>
      <c r="E15" s="20" t="s">
        <v>26</v>
      </c>
      <c r="F15" s="84"/>
      <c r="G15" s="32"/>
      <c r="H15" s="69"/>
      <c r="I15" s="44"/>
      <c r="J15" s="59"/>
      <c r="K15" s="5"/>
      <c r="L15" s="5"/>
      <c r="M15" s="5"/>
      <c r="N15" s="4"/>
      <c r="O15" s="5"/>
      <c r="P15" s="6"/>
      <c r="Q15" s="5"/>
      <c r="R15" s="4"/>
      <c r="S15" s="7"/>
      <c r="T15" s="69"/>
      <c r="U15" s="73"/>
      <c r="V15" s="74"/>
    </row>
    <row r="16" spans="1:22" ht="32.15" customHeight="1" x14ac:dyDescent="0.35">
      <c r="A16" s="75"/>
      <c r="B16" s="75"/>
      <c r="C16" s="76"/>
      <c r="D16" s="77"/>
      <c r="E16" s="78"/>
      <c r="F16" s="79" t="s">
        <v>27</v>
      </c>
      <c r="G16" s="79"/>
      <c r="H16" s="80"/>
      <c r="I16" s="81" t="s">
        <v>28</v>
      </c>
      <c r="J16" s="69"/>
      <c r="K16" s="22"/>
      <c r="L16" s="22"/>
      <c r="M16" s="22"/>
      <c r="N16" s="69"/>
      <c r="O16" s="22"/>
      <c r="P16" s="69"/>
      <c r="Q16" s="23"/>
      <c r="R16" s="69"/>
      <c r="S16" s="24"/>
      <c r="T16" s="69"/>
      <c r="U16" s="85"/>
      <c r="V16" s="86"/>
    </row>
    <row r="17" spans="1:22" ht="32.15" customHeight="1" x14ac:dyDescent="0.35">
      <c r="A17" s="75"/>
      <c r="B17" s="75"/>
      <c r="C17" s="76"/>
      <c r="D17" s="77"/>
      <c r="E17" s="78"/>
      <c r="F17" s="79" t="s">
        <v>29</v>
      </c>
      <c r="G17" s="79"/>
      <c r="H17" s="80"/>
      <c r="I17" s="81" t="s">
        <v>28</v>
      </c>
      <c r="J17" s="69"/>
      <c r="K17" s="22"/>
      <c r="L17" s="22"/>
      <c r="M17" s="22"/>
      <c r="N17" s="69"/>
      <c r="O17" s="22"/>
      <c r="P17" s="69"/>
      <c r="Q17" s="23"/>
      <c r="R17" s="69"/>
      <c r="S17" s="24"/>
      <c r="T17" s="69"/>
      <c r="U17" s="79"/>
      <c r="V17" s="87"/>
    </row>
    <row r="18" spans="1:22" ht="32.15" customHeight="1" x14ac:dyDescent="0.35">
      <c r="A18" s="75"/>
      <c r="B18" s="75"/>
      <c r="C18" s="76"/>
      <c r="D18" s="77"/>
      <c r="E18" s="78"/>
      <c r="F18" s="79" t="s">
        <v>30</v>
      </c>
      <c r="G18" s="79"/>
      <c r="H18" s="80"/>
      <c r="I18" s="81" t="s">
        <v>31</v>
      </c>
      <c r="J18" s="69"/>
      <c r="K18" s="22"/>
      <c r="L18" s="22"/>
      <c r="M18" s="22"/>
      <c r="N18" s="69"/>
      <c r="O18" s="22"/>
      <c r="P18" s="69"/>
      <c r="Q18" s="23"/>
      <c r="R18" s="69"/>
      <c r="S18" s="24"/>
      <c r="T18" s="69"/>
      <c r="U18" s="88"/>
      <c r="V18" s="89"/>
    </row>
    <row r="19" spans="1:22" ht="21" x14ac:dyDescent="0.35">
      <c r="C19" s="72" t="s">
        <v>32</v>
      </c>
      <c r="D19" s="2"/>
      <c r="E19" s="20" t="s">
        <v>33</v>
      </c>
      <c r="F19" s="90"/>
      <c r="G19" s="32"/>
      <c r="H19" s="69"/>
      <c r="I19" s="91"/>
      <c r="J19" s="59"/>
      <c r="K19" s="5"/>
      <c r="L19" s="5"/>
      <c r="M19" s="5"/>
      <c r="N19" s="4"/>
      <c r="O19" s="5"/>
      <c r="P19" s="6"/>
      <c r="Q19" s="5"/>
      <c r="R19" s="4"/>
      <c r="S19" s="7"/>
      <c r="T19" s="69"/>
      <c r="U19" s="73"/>
      <c r="V19" s="74"/>
    </row>
    <row r="20" spans="1:22" ht="29" x14ac:dyDescent="0.35">
      <c r="A20" s="1"/>
      <c r="B20" s="1"/>
      <c r="C20" s="92" t="s">
        <v>34</v>
      </c>
      <c r="D20" s="33"/>
      <c r="E20" s="34" t="s">
        <v>35</v>
      </c>
      <c r="F20" s="35"/>
      <c r="G20" s="35"/>
      <c r="H20" s="36"/>
      <c r="I20" s="37"/>
      <c r="J20" s="36"/>
      <c r="K20" s="37"/>
      <c r="L20" s="37"/>
      <c r="M20" s="37"/>
      <c r="N20" s="36"/>
      <c r="O20" s="37"/>
      <c r="P20" s="36"/>
      <c r="Q20" s="38"/>
      <c r="R20" s="36"/>
      <c r="S20" s="39"/>
      <c r="T20" s="36"/>
      <c r="U20" s="93"/>
      <c r="V20" s="94"/>
    </row>
    <row r="21" spans="1:22" ht="32.15" customHeight="1" x14ac:dyDescent="0.35">
      <c r="A21" s="75"/>
      <c r="B21" s="75"/>
      <c r="C21" s="76"/>
      <c r="D21" s="77"/>
      <c r="E21" s="78"/>
      <c r="F21" s="79"/>
      <c r="G21" s="79"/>
      <c r="H21" s="80"/>
      <c r="I21" s="81"/>
      <c r="J21" s="69"/>
      <c r="K21" s="22"/>
      <c r="L21" s="22"/>
      <c r="M21" s="22"/>
      <c r="N21" s="69"/>
      <c r="O21" s="22"/>
      <c r="P21" s="69"/>
      <c r="Q21" s="23"/>
      <c r="R21" s="69"/>
      <c r="S21" s="24"/>
      <c r="T21" s="69"/>
      <c r="U21" s="79"/>
      <c r="V21" s="87"/>
    </row>
    <row r="22" spans="1:22" ht="43.5" x14ac:dyDescent="0.35">
      <c r="A22" s="1"/>
      <c r="B22" s="1"/>
      <c r="C22" s="92" t="s">
        <v>36</v>
      </c>
      <c r="D22" s="33"/>
      <c r="E22" s="34" t="s">
        <v>37</v>
      </c>
      <c r="F22" s="35"/>
      <c r="G22" s="35"/>
      <c r="H22" s="36"/>
      <c r="I22" s="37"/>
      <c r="J22" s="36"/>
      <c r="K22" s="37"/>
      <c r="L22" s="37"/>
      <c r="M22" s="37"/>
      <c r="N22" s="36"/>
      <c r="O22" s="37"/>
      <c r="P22" s="36"/>
      <c r="Q22" s="38"/>
      <c r="R22" s="36"/>
      <c r="S22" s="39"/>
      <c r="T22" s="36"/>
      <c r="U22" s="35"/>
      <c r="V22" s="95"/>
    </row>
    <row r="23" spans="1:22" ht="32.15" customHeight="1" x14ac:dyDescent="0.35">
      <c r="A23" s="75"/>
      <c r="B23" s="75"/>
      <c r="C23" s="76"/>
      <c r="D23" s="77"/>
      <c r="E23" s="78"/>
      <c r="F23" s="79"/>
      <c r="G23" s="79"/>
      <c r="H23" s="80"/>
      <c r="I23" s="81"/>
      <c r="J23" s="69"/>
      <c r="K23" s="22"/>
      <c r="L23" s="22"/>
      <c r="M23" s="22"/>
      <c r="N23" s="69"/>
      <c r="O23" s="22"/>
      <c r="P23" s="69"/>
      <c r="Q23" s="23"/>
      <c r="R23" s="69"/>
      <c r="S23" s="24"/>
      <c r="T23" s="69"/>
      <c r="U23" s="79"/>
      <c r="V23" s="87"/>
    </row>
    <row r="24" spans="1:22" ht="43.5" x14ac:dyDescent="0.35">
      <c r="A24" s="1"/>
      <c r="B24" s="1"/>
      <c r="C24" s="92" t="s">
        <v>38</v>
      </c>
      <c r="D24" s="33"/>
      <c r="E24" s="34" t="s">
        <v>39</v>
      </c>
      <c r="F24" s="35"/>
      <c r="G24" s="35"/>
      <c r="H24" s="36"/>
      <c r="I24" s="37"/>
      <c r="J24" s="36"/>
      <c r="K24" s="37"/>
      <c r="L24" s="37"/>
      <c r="M24" s="37"/>
      <c r="N24" s="36"/>
      <c r="O24" s="37"/>
      <c r="P24" s="36"/>
      <c r="Q24" s="38"/>
      <c r="R24" s="36"/>
      <c r="S24" s="39"/>
      <c r="T24" s="36"/>
      <c r="U24" s="35"/>
      <c r="V24" s="95"/>
    </row>
    <row r="25" spans="1:22" ht="32.15" customHeight="1" x14ac:dyDescent="0.35">
      <c r="A25" s="75"/>
      <c r="B25" s="75"/>
      <c r="C25" s="76"/>
      <c r="D25" s="77"/>
      <c r="E25" s="78"/>
      <c r="F25" s="79"/>
      <c r="G25" s="79"/>
      <c r="H25" s="80"/>
      <c r="I25" s="81"/>
      <c r="J25" s="69"/>
      <c r="K25" s="22"/>
      <c r="L25" s="22"/>
      <c r="M25" s="22"/>
      <c r="N25" s="69"/>
      <c r="O25" s="22"/>
      <c r="P25" s="69"/>
      <c r="Q25" s="23"/>
      <c r="R25" s="69"/>
      <c r="S25" s="24"/>
      <c r="T25" s="69"/>
      <c r="U25" s="79"/>
      <c r="V25" s="87"/>
    </row>
    <row r="26" spans="1:22" ht="43.5" x14ac:dyDescent="0.35">
      <c r="A26" s="1"/>
      <c r="B26" s="1"/>
      <c r="C26" s="92" t="s">
        <v>40</v>
      </c>
      <c r="D26" s="33"/>
      <c r="E26" s="34" t="s">
        <v>41</v>
      </c>
      <c r="F26" s="35"/>
      <c r="G26" s="35"/>
      <c r="H26" s="36"/>
      <c r="I26" s="37"/>
      <c r="J26" s="36"/>
      <c r="K26" s="37"/>
      <c r="L26" s="37"/>
      <c r="M26" s="37"/>
      <c r="N26" s="36"/>
      <c r="O26" s="37"/>
      <c r="P26" s="36"/>
      <c r="Q26" s="38"/>
      <c r="R26" s="36"/>
      <c r="S26" s="39"/>
      <c r="T26" s="36"/>
      <c r="U26" s="35"/>
      <c r="V26" s="95"/>
    </row>
    <row r="27" spans="1:22" ht="32.15" customHeight="1" x14ac:dyDescent="0.35">
      <c r="A27" s="75"/>
      <c r="B27" s="75"/>
      <c r="C27" s="76"/>
      <c r="D27" s="77"/>
      <c r="E27" s="78"/>
      <c r="F27" s="79"/>
      <c r="G27" s="79"/>
      <c r="H27" s="80"/>
      <c r="I27" s="81"/>
      <c r="J27" s="69"/>
      <c r="K27" s="22"/>
      <c r="L27" s="22"/>
      <c r="M27" s="22"/>
      <c r="N27" s="69"/>
      <c r="O27" s="22"/>
      <c r="P27" s="69"/>
      <c r="Q27" s="23"/>
      <c r="R27" s="69"/>
      <c r="S27" s="24"/>
      <c r="T27" s="69"/>
      <c r="U27" s="79"/>
      <c r="V27" s="87"/>
    </row>
    <row r="28" spans="1:22" ht="29" x14ac:dyDescent="0.35">
      <c r="A28" s="1"/>
      <c r="B28" s="1"/>
      <c r="C28" s="92" t="s">
        <v>42</v>
      </c>
      <c r="D28" s="33"/>
      <c r="E28" s="34" t="s">
        <v>43</v>
      </c>
      <c r="F28" s="96"/>
      <c r="G28" s="35"/>
      <c r="H28" s="36"/>
      <c r="I28" s="38"/>
      <c r="J28" s="36"/>
      <c r="K28" s="37"/>
      <c r="L28" s="37"/>
      <c r="M28" s="37"/>
      <c r="N28" s="36"/>
      <c r="O28" s="37"/>
      <c r="P28" s="36"/>
      <c r="Q28" s="38"/>
      <c r="R28" s="36"/>
      <c r="S28" s="39"/>
      <c r="T28" s="36"/>
      <c r="U28" s="35"/>
      <c r="V28" s="95"/>
    </row>
    <row r="29" spans="1:22" ht="32.15" customHeight="1" x14ac:dyDescent="0.35">
      <c r="A29" s="75"/>
      <c r="B29" s="75"/>
      <c r="C29" s="76"/>
      <c r="D29" s="77"/>
      <c r="E29" s="78"/>
      <c r="F29" s="79" t="s">
        <v>44</v>
      </c>
      <c r="G29" s="79"/>
      <c r="H29" s="97"/>
      <c r="I29" s="81" t="s">
        <v>45</v>
      </c>
      <c r="J29" s="69"/>
      <c r="K29" s="22"/>
      <c r="L29" s="22"/>
      <c r="M29" s="22"/>
      <c r="N29" s="69"/>
      <c r="O29" s="22"/>
      <c r="P29" s="69"/>
      <c r="Q29" s="23"/>
      <c r="R29" s="69"/>
      <c r="S29" s="24"/>
      <c r="T29" s="69"/>
      <c r="U29" s="79"/>
      <c r="V29" s="87"/>
    </row>
    <row r="30" spans="1:22" ht="32.15" customHeight="1" x14ac:dyDescent="0.35">
      <c r="A30" s="75"/>
      <c r="B30" s="75"/>
      <c r="C30" s="76"/>
      <c r="D30" s="77"/>
      <c r="E30" s="78"/>
      <c r="F30" s="79" t="s">
        <v>46</v>
      </c>
      <c r="G30" s="79"/>
      <c r="H30" s="97"/>
      <c r="I30" s="81"/>
      <c r="J30" s="69"/>
      <c r="K30" s="22"/>
      <c r="L30" s="22"/>
      <c r="M30" s="22"/>
      <c r="N30" s="69"/>
      <c r="O30" s="22"/>
      <c r="P30" s="69"/>
      <c r="Q30" s="23"/>
      <c r="R30" s="69"/>
      <c r="S30" s="24"/>
      <c r="T30" s="69"/>
      <c r="U30" s="79"/>
      <c r="V30" s="87"/>
    </row>
    <row r="31" spans="1:22" ht="32.15" customHeight="1" x14ac:dyDescent="0.35">
      <c r="A31" s="75"/>
      <c r="B31" s="75"/>
      <c r="C31" s="76"/>
      <c r="D31" s="77"/>
      <c r="E31" s="78"/>
      <c r="F31" s="79" t="s">
        <v>47</v>
      </c>
      <c r="G31" s="79"/>
      <c r="H31" s="97"/>
      <c r="I31" s="81"/>
      <c r="J31" s="69"/>
      <c r="K31" s="22"/>
      <c r="L31" s="22"/>
      <c r="M31" s="22"/>
      <c r="N31" s="69"/>
      <c r="O31" s="22"/>
      <c r="P31" s="69"/>
      <c r="Q31" s="23"/>
      <c r="R31" s="69"/>
      <c r="S31" s="24"/>
      <c r="T31" s="69"/>
      <c r="U31" s="79"/>
      <c r="V31" s="87"/>
    </row>
    <row r="32" spans="1:22" ht="32.15" customHeight="1" x14ac:dyDescent="0.35">
      <c r="A32" s="75"/>
      <c r="B32" s="75"/>
      <c r="C32" s="76"/>
      <c r="D32" s="77"/>
      <c r="E32" s="78"/>
      <c r="F32" s="79" t="s">
        <v>48</v>
      </c>
      <c r="G32" s="79"/>
      <c r="H32" s="97"/>
      <c r="I32" s="81"/>
      <c r="J32" s="69"/>
      <c r="K32" s="22"/>
      <c r="L32" s="22"/>
      <c r="M32" s="22"/>
      <c r="N32" s="69"/>
      <c r="O32" s="22"/>
      <c r="P32" s="69"/>
      <c r="Q32" s="23"/>
      <c r="R32" s="69"/>
      <c r="S32" s="24"/>
      <c r="T32" s="69"/>
      <c r="U32" s="79"/>
      <c r="V32" s="87"/>
    </row>
    <row r="33" spans="1:22" ht="32.15" customHeight="1" x14ac:dyDescent="0.35">
      <c r="A33" s="75"/>
      <c r="B33" s="75"/>
      <c r="C33" s="76"/>
      <c r="D33" s="77"/>
      <c r="E33" s="78"/>
      <c r="F33" s="79" t="s">
        <v>49</v>
      </c>
      <c r="G33" s="79"/>
      <c r="H33" s="97"/>
      <c r="I33" s="81" t="s">
        <v>50</v>
      </c>
      <c r="J33" s="69"/>
      <c r="K33" s="22"/>
      <c r="L33" s="22"/>
      <c r="M33" s="22"/>
      <c r="N33" s="69"/>
      <c r="O33" s="22"/>
      <c r="P33" s="69"/>
      <c r="Q33" s="23"/>
      <c r="R33" s="69"/>
      <c r="S33" s="24"/>
      <c r="T33" s="69"/>
      <c r="U33" s="79"/>
      <c r="V33" s="87"/>
    </row>
    <row r="34" spans="1:22" ht="32.15" customHeight="1" x14ac:dyDescent="0.35">
      <c r="A34" s="75"/>
      <c r="B34" s="75"/>
      <c r="C34" s="76"/>
      <c r="D34" s="77"/>
      <c r="E34" s="78"/>
      <c r="F34" s="79" t="s">
        <v>51</v>
      </c>
      <c r="G34" s="79"/>
      <c r="H34" s="97"/>
      <c r="I34" s="81" t="s">
        <v>50</v>
      </c>
      <c r="J34" s="69"/>
      <c r="K34" s="22"/>
      <c r="L34" s="22"/>
      <c r="M34" s="22"/>
      <c r="N34" s="69"/>
      <c r="O34" s="22"/>
      <c r="P34" s="69"/>
      <c r="Q34" s="23"/>
      <c r="R34" s="69"/>
      <c r="S34" s="24"/>
      <c r="T34" s="69"/>
      <c r="U34" s="79"/>
      <c r="V34" s="87"/>
    </row>
    <row r="35" spans="1:22" ht="32.15" customHeight="1" x14ac:dyDescent="0.35">
      <c r="A35" s="75"/>
      <c r="B35" s="75"/>
      <c r="C35" s="76"/>
      <c r="D35" s="77"/>
      <c r="E35" s="78"/>
      <c r="F35" s="79" t="s">
        <v>52</v>
      </c>
      <c r="G35" s="79"/>
      <c r="H35" s="97"/>
      <c r="I35" s="81" t="s">
        <v>50</v>
      </c>
      <c r="J35" s="69"/>
      <c r="K35" s="22"/>
      <c r="L35" s="22"/>
      <c r="M35" s="22"/>
      <c r="N35" s="69"/>
      <c r="O35" s="22"/>
      <c r="P35" s="69"/>
      <c r="Q35" s="23"/>
      <c r="R35" s="69"/>
      <c r="S35" s="24"/>
      <c r="T35" s="69"/>
      <c r="U35" s="79"/>
      <c r="V35" s="87"/>
    </row>
    <row r="36" spans="1:22" ht="32.15" customHeight="1" x14ac:dyDescent="0.35">
      <c r="A36" s="75"/>
      <c r="B36" s="75"/>
      <c r="C36" s="76"/>
      <c r="D36" s="77"/>
      <c r="E36" s="78"/>
      <c r="F36" s="79" t="s">
        <v>53</v>
      </c>
      <c r="G36" s="79"/>
      <c r="H36" s="97"/>
      <c r="I36" s="81" t="s">
        <v>50</v>
      </c>
      <c r="J36" s="69"/>
      <c r="K36" s="22"/>
      <c r="L36" s="22"/>
      <c r="M36" s="22"/>
      <c r="N36" s="69"/>
      <c r="O36" s="22"/>
      <c r="P36" s="69"/>
      <c r="Q36" s="23"/>
      <c r="R36" s="69"/>
      <c r="S36" s="24"/>
      <c r="T36" s="69"/>
      <c r="U36" s="79"/>
      <c r="V36" s="87"/>
    </row>
    <row r="37" spans="1:22" ht="32.15" customHeight="1" x14ac:dyDescent="0.35">
      <c r="A37" s="75"/>
      <c r="B37" s="75"/>
      <c r="C37" s="76"/>
      <c r="D37" s="77"/>
      <c r="E37" s="78"/>
      <c r="F37" s="79" t="s">
        <v>54</v>
      </c>
      <c r="G37" s="79"/>
      <c r="H37" s="97"/>
      <c r="I37" s="81" t="s">
        <v>50</v>
      </c>
      <c r="J37" s="69"/>
      <c r="K37" s="22"/>
      <c r="L37" s="22"/>
      <c r="M37" s="22"/>
      <c r="N37" s="69"/>
      <c r="O37" s="22"/>
      <c r="P37" s="69"/>
      <c r="Q37" s="23"/>
      <c r="R37" s="69"/>
      <c r="S37" s="24"/>
      <c r="T37" s="69"/>
      <c r="U37" s="79"/>
      <c r="V37" s="87"/>
    </row>
    <row r="38" spans="1:22" ht="32.15" customHeight="1" x14ac:dyDescent="0.35">
      <c r="A38" s="75"/>
      <c r="B38" s="75"/>
      <c r="C38" s="76"/>
      <c r="D38" s="77"/>
      <c r="E38" s="78"/>
      <c r="F38" s="79" t="s">
        <v>55</v>
      </c>
      <c r="G38" s="79"/>
      <c r="H38" s="97"/>
      <c r="I38" s="81" t="s">
        <v>56</v>
      </c>
      <c r="J38" s="69"/>
      <c r="K38" s="22"/>
      <c r="L38" s="22"/>
      <c r="M38" s="22"/>
      <c r="N38" s="69"/>
      <c r="O38" s="22"/>
      <c r="P38" s="69"/>
      <c r="Q38" s="23"/>
      <c r="R38" s="69"/>
      <c r="S38" s="24"/>
      <c r="T38" s="69"/>
      <c r="U38" s="79"/>
      <c r="V38" s="87"/>
    </row>
    <row r="39" spans="1:22" ht="32.15" customHeight="1" x14ac:dyDescent="0.35">
      <c r="A39" s="75"/>
      <c r="B39" s="75"/>
      <c r="C39" s="76"/>
      <c r="D39" s="77"/>
      <c r="E39" s="78"/>
      <c r="F39" s="79" t="s">
        <v>57</v>
      </c>
      <c r="G39" s="79"/>
      <c r="H39" s="97"/>
      <c r="I39" s="81" t="s">
        <v>58</v>
      </c>
      <c r="J39" s="69"/>
      <c r="K39" s="22"/>
      <c r="L39" s="22"/>
      <c r="M39" s="22"/>
      <c r="N39" s="69"/>
      <c r="O39" s="22"/>
      <c r="P39" s="69"/>
      <c r="Q39" s="23"/>
      <c r="R39" s="69"/>
      <c r="S39" s="24"/>
      <c r="T39" s="69"/>
      <c r="U39" s="79"/>
      <c r="V39" s="87"/>
    </row>
    <row r="40" spans="1:22" ht="32.15" customHeight="1" x14ac:dyDescent="0.35">
      <c r="A40" s="75"/>
      <c r="B40" s="75"/>
      <c r="C40" s="76"/>
      <c r="D40" s="77"/>
      <c r="E40" s="78"/>
      <c r="F40" s="79" t="s">
        <v>59</v>
      </c>
      <c r="G40" s="79"/>
      <c r="H40" s="97" t="s">
        <v>60</v>
      </c>
      <c r="I40" s="81" t="s">
        <v>61</v>
      </c>
      <c r="J40" s="69"/>
      <c r="K40" s="22"/>
      <c r="L40" s="22"/>
      <c r="M40" s="22"/>
      <c r="N40" s="69"/>
      <c r="O40" s="22"/>
      <c r="P40" s="69"/>
      <c r="Q40" s="23"/>
      <c r="R40" s="69"/>
      <c r="S40" s="24"/>
      <c r="T40" s="69"/>
      <c r="U40" s="79"/>
      <c r="V40" s="87"/>
    </row>
    <row r="41" spans="1:22" ht="32.15" customHeight="1" x14ac:dyDescent="0.35">
      <c r="A41" s="75"/>
      <c r="B41" s="75"/>
      <c r="C41" s="76"/>
      <c r="D41" s="77"/>
      <c r="E41" s="78"/>
      <c r="F41" s="79" t="s">
        <v>62</v>
      </c>
      <c r="G41" s="79"/>
      <c r="H41" s="97"/>
      <c r="I41" s="81" t="s">
        <v>50</v>
      </c>
      <c r="J41" s="69"/>
      <c r="K41" s="22"/>
      <c r="L41" s="22"/>
      <c r="M41" s="22"/>
      <c r="N41" s="69"/>
      <c r="O41" s="22"/>
      <c r="P41" s="69"/>
      <c r="Q41" s="23"/>
      <c r="R41" s="69"/>
      <c r="S41" s="24"/>
      <c r="T41" s="69"/>
      <c r="U41" s="79"/>
      <c r="V41" s="87"/>
    </row>
    <row r="42" spans="1:22" ht="32.15" customHeight="1" x14ac:dyDescent="0.35">
      <c r="A42" s="75"/>
      <c r="B42" s="75"/>
      <c r="C42" s="76"/>
      <c r="D42" s="77"/>
      <c r="E42" s="78"/>
      <c r="F42" s="79" t="s">
        <v>63</v>
      </c>
      <c r="G42" s="79"/>
      <c r="H42" s="97"/>
      <c r="I42" s="81" t="s">
        <v>50</v>
      </c>
      <c r="J42" s="69"/>
      <c r="K42" s="22"/>
      <c r="L42" s="22"/>
      <c r="M42" s="22"/>
      <c r="N42" s="69"/>
      <c r="O42" s="22"/>
      <c r="P42" s="69"/>
      <c r="Q42" s="23"/>
      <c r="R42" s="69"/>
      <c r="S42" s="24"/>
      <c r="T42" s="69"/>
      <c r="U42" s="79"/>
      <c r="V42" s="87"/>
    </row>
    <row r="43" spans="1:22" ht="43.5" x14ac:dyDescent="0.35">
      <c r="A43" s="75"/>
      <c r="B43" s="75"/>
      <c r="C43" s="92" t="s">
        <v>64</v>
      </c>
      <c r="D43" s="33"/>
      <c r="E43" s="34" t="s">
        <v>65</v>
      </c>
      <c r="F43" s="96"/>
      <c r="G43" s="35"/>
      <c r="H43" s="36"/>
      <c r="I43" s="38"/>
      <c r="J43" s="36"/>
      <c r="K43" s="37"/>
      <c r="L43" s="37"/>
      <c r="M43" s="37"/>
      <c r="N43" s="36"/>
      <c r="O43" s="37"/>
      <c r="P43" s="36"/>
      <c r="Q43" s="38"/>
      <c r="R43" s="36"/>
      <c r="S43" s="39"/>
      <c r="T43" s="36"/>
      <c r="U43" s="35"/>
      <c r="V43" s="95"/>
    </row>
    <row r="44" spans="1:22" ht="32.15" customHeight="1" x14ac:dyDescent="0.35">
      <c r="A44" s="75"/>
      <c r="B44" s="75"/>
      <c r="C44" s="76"/>
      <c r="D44" s="77"/>
      <c r="E44" s="78"/>
      <c r="F44" s="79"/>
      <c r="G44" s="79"/>
      <c r="H44" s="97"/>
      <c r="I44" s="81"/>
      <c r="J44" s="69"/>
      <c r="K44" s="22"/>
      <c r="L44" s="22"/>
      <c r="M44" s="22"/>
      <c r="N44" s="69"/>
      <c r="O44" s="22"/>
      <c r="P44" s="69"/>
      <c r="Q44" s="23"/>
      <c r="R44" s="69"/>
      <c r="S44" s="24"/>
      <c r="T44" s="69"/>
      <c r="U44" s="79"/>
      <c r="V44" s="87"/>
    </row>
    <row r="45" spans="1:22" x14ac:dyDescent="0.35">
      <c r="A45" s="1"/>
      <c r="B45" s="1"/>
      <c r="C45" s="92" t="s">
        <v>66</v>
      </c>
      <c r="D45" s="33"/>
      <c r="E45" s="34" t="s">
        <v>67</v>
      </c>
      <c r="F45" s="35"/>
      <c r="G45" s="35"/>
      <c r="H45" s="36"/>
      <c r="I45" s="37"/>
      <c r="J45" s="36"/>
      <c r="K45" s="37"/>
      <c r="L45" s="37"/>
      <c r="M45" s="37"/>
      <c r="N45" s="36"/>
      <c r="O45" s="37"/>
      <c r="P45" s="36"/>
      <c r="Q45" s="38"/>
      <c r="R45" s="36"/>
      <c r="S45" s="39"/>
      <c r="T45" s="36"/>
      <c r="U45" s="35"/>
      <c r="V45" s="98"/>
    </row>
    <row r="46" spans="1:22" ht="32.15" customHeight="1" x14ac:dyDescent="0.35">
      <c r="A46" s="75"/>
      <c r="B46" s="75"/>
      <c r="C46" s="76"/>
      <c r="D46" s="77"/>
      <c r="E46" s="78"/>
      <c r="F46" s="79"/>
      <c r="G46" s="79"/>
      <c r="H46" s="97"/>
      <c r="I46" s="81"/>
      <c r="J46" s="69"/>
      <c r="K46" s="22"/>
      <c r="L46" s="22"/>
      <c r="M46" s="22"/>
      <c r="N46" s="69"/>
      <c r="O46" s="22"/>
      <c r="P46" s="69"/>
      <c r="Q46" s="23"/>
      <c r="R46" s="69"/>
      <c r="S46" s="24"/>
      <c r="T46" s="69"/>
      <c r="U46" s="79"/>
      <c r="V46" s="87"/>
    </row>
    <row r="47" spans="1:22" ht="18.5" x14ac:dyDescent="0.35">
      <c r="C47" s="68" t="s">
        <v>68</v>
      </c>
      <c r="D47" s="16"/>
      <c r="E47" s="15"/>
      <c r="F47" s="17"/>
      <c r="G47" s="17"/>
      <c r="H47" s="69"/>
      <c r="I47" s="18"/>
      <c r="J47" s="69"/>
      <c r="K47" s="18"/>
      <c r="L47" s="18"/>
      <c r="M47" s="18"/>
      <c r="N47" s="69"/>
      <c r="O47" s="18"/>
      <c r="P47" s="69"/>
      <c r="Q47" s="18"/>
      <c r="R47" s="69"/>
      <c r="S47" s="19"/>
      <c r="T47" s="69"/>
      <c r="U47" s="70"/>
      <c r="V47" s="71"/>
    </row>
    <row r="48" spans="1:22" ht="21" x14ac:dyDescent="0.35">
      <c r="C48" s="72" t="s">
        <v>69</v>
      </c>
      <c r="D48" s="2"/>
      <c r="E48" s="20"/>
      <c r="F48" s="32"/>
      <c r="G48" s="32"/>
      <c r="H48" s="69"/>
      <c r="I48" s="3"/>
      <c r="J48" s="59"/>
      <c r="K48" s="5"/>
      <c r="L48" s="5"/>
      <c r="M48" s="5"/>
      <c r="N48" s="4"/>
      <c r="O48" s="5"/>
      <c r="P48" s="6"/>
      <c r="Q48" s="5"/>
      <c r="R48" s="4"/>
      <c r="S48" s="7"/>
      <c r="T48" s="69"/>
      <c r="U48" s="73"/>
      <c r="V48" s="74"/>
    </row>
    <row r="49" spans="1:22" x14ac:dyDescent="0.35">
      <c r="C49" s="92" t="s">
        <v>70</v>
      </c>
      <c r="D49" s="33"/>
      <c r="E49" s="99" t="s">
        <v>71</v>
      </c>
      <c r="F49" s="99"/>
      <c r="G49" s="99"/>
      <c r="H49" s="36"/>
      <c r="I49" s="37"/>
      <c r="J49" s="36"/>
      <c r="K49" s="37"/>
      <c r="L49" s="37"/>
      <c r="M49" s="37"/>
      <c r="N49" s="36"/>
      <c r="O49" s="37"/>
      <c r="P49" s="36"/>
      <c r="Q49" s="38"/>
      <c r="R49" s="36"/>
      <c r="S49" s="39"/>
      <c r="T49" s="36"/>
      <c r="U49" s="93"/>
      <c r="V49" s="94"/>
    </row>
    <row r="50" spans="1:22" ht="32.15" customHeight="1" x14ac:dyDescent="0.35">
      <c r="A50" s="75"/>
      <c r="B50" s="75"/>
      <c r="C50" s="76"/>
      <c r="D50" s="77"/>
      <c r="E50" s="78"/>
      <c r="F50" s="79"/>
      <c r="G50" s="79"/>
      <c r="H50" s="97"/>
      <c r="I50" s="81"/>
      <c r="J50" s="69"/>
      <c r="K50" s="22"/>
      <c r="L50" s="22"/>
      <c r="M50" s="22"/>
      <c r="N50" s="69"/>
      <c r="O50" s="22"/>
      <c r="P50" s="69"/>
      <c r="Q50" s="23"/>
      <c r="R50" s="69"/>
      <c r="S50" s="24"/>
      <c r="T50" s="69"/>
      <c r="U50" s="79"/>
      <c r="V50" s="87"/>
    </row>
    <row r="51" spans="1:22" ht="29" x14ac:dyDescent="0.35">
      <c r="A51" s="69"/>
      <c r="B51" s="69"/>
      <c r="C51" s="100" t="s">
        <v>72</v>
      </c>
      <c r="D51" s="101"/>
      <c r="E51" s="34" t="s">
        <v>73</v>
      </c>
      <c r="F51" s="35"/>
      <c r="G51" s="35"/>
      <c r="H51" s="45"/>
      <c r="I51" s="37"/>
      <c r="J51" s="45"/>
      <c r="K51" s="37"/>
      <c r="L51" s="37"/>
      <c r="M51" s="37"/>
      <c r="N51" s="45"/>
      <c r="O51" s="37"/>
      <c r="P51" s="45"/>
      <c r="Q51" s="37"/>
      <c r="R51" s="45"/>
      <c r="S51" s="102"/>
      <c r="T51" s="103"/>
      <c r="U51" s="35"/>
      <c r="V51" s="95"/>
    </row>
    <row r="52" spans="1:22" ht="29" x14ac:dyDescent="0.35">
      <c r="A52" s="75"/>
      <c r="B52" s="75"/>
      <c r="C52" s="76"/>
      <c r="D52" s="77"/>
      <c r="E52" s="78"/>
      <c r="F52" s="79" t="s">
        <v>74</v>
      </c>
      <c r="G52" s="79"/>
      <c r="H52" s="104"/>
      <c r="I52" s="81" t="s">
        <v>31</v>
      </c>
      <c r="J52" s="104"/>
      <c r="K52" s="22"/>
      <c r="L52" s="22"/>
      <c r="M52" s="22"/>
      <c r="N52" s="104"/>
      <c r="O52" s="22"/>
      <c r="P52" s="104"/>
      <c r="Q52" s="105"/>
      <c r="R52" s="104"/>
      <c r="S52" s="26"/>
      <c r="T52" s="106"/>
      <c r="U52" s="107"/>
      <c r="V52" s="87"/>
    </row>
    <row r="53" spans="1:22" ht="29" x14ac:dyDescent="0.35">
      <c r="A53" s="75"/>
      <c r="B53" s="75"/>
      <c r="C53" s="76"/>
      <c r="D53" s="77"/>
      <c r="E53" s="78"/>
      <c r="F53" s="79" t="s">
        <v>75</v>
      </c>
      <c r="G53" s="79"/>
      <c r="H53" s="104"/>
      <c r="I53" s="81" t="s">
        <v>31</v>
      </c>
      <c r="J53" s="104"/>
      <c r="K53" s="22"/>
      <c r="L53" s="22"/>
      <c r="M53" s="22"/>
      <c r="N53" s="104"/>
      <c r="O53" s="22"/>
      <c r="P53" s="104"/>
      <c r="Q53" s="23"/>
      <c r="R53" s="104"/>
      <c r="S53" s="24"/>
      <c r="T53" s="106"/>
      <c r="U53" s="79"/>
      <c r="V53" s="87"/>
    </row>
    <row r="54" spans="1:22" x14ac:dyDescent="0.35">
      <c r="C54" s="559" t="s">
        <v>76</v>
      </c>
      <c r="D54" s="560"/>
      <c r="E54" s="561"/>
      <c r="F54" s="108"/>
      <c r="G54" s="99"/>
      <c r="H54" s="36"/>
      <c r="I54" s="37"/>
      <c r="J54" s="36"/>
      <c r="K54" s="37"/>
      <c r="L54" s="37"/>
      <c r="M54" s="37"/>
      <c r="N54" s="36"/>
      <c r="O54" s="37"/>
      <c r="P54" s="36"/>
      <c r="Q54" s="38"/>
      <c r="R54" s="36"/>
      <c r="S54" s="39"/>
      <c r="T54" s="36"/>
      <c r="U54" s="96"/>
      <c r="V54" s="95"/>
    </row>
    <row r="55" spans="1:22" ht="32.25" customHeight="1" x14ac:dyDescent="0.35">
      <c r="A55" s="1"/>
      <c r="B55" s="1"/>
      <c r="C55" s="555" t="s">
        <v>77</v>
      </c>
      <c r="D55" s="1"/>
      <c r="E55" s="110" t="s">
        <v>78</v>
      </c>
      <c r="F55" s="111" t="s">
        <v>79</v>
      </c>
      <c r="G55" s="112" t="s">
        <v>80</v>
      </c>
      <c r="H55" s="69"/>
      <c r="I55" s="81" t="s">
        <v>81</v>
      </c>
      <c r="J55" s="69"/>
      <c r="K55" s="22"/>
      <c r="L55" s="22"/>
      <c r="M55" s="22"/>
      <c r="N55" s="69"/>
      <c r="O55" s="22"/>
      <c r="P55" s="69"/>
      <c r="Q55" s="23"/>
      <c r="R55" s="69"/>
      <c r="S55" s="24"/>
      <c r="T55" s="69"/>
      <c r="U55" s="562" t="s">
        <v>82</v>
      </c>
      <c r="V55" s="87"/>
    </row>
    <row r="56" spans="1:22" ht="32.15" customHeight="1" x14ac:dyDescent="0.35">
      <c r="A56" s="1"/>
      <c r="B56" s="1"/>
      <c r="C56" s="555"/>
      <c r="D56" s="1"/>
      <c r="E56" s="110" t="s">
        <v>78</v>
      </c>
      <c r="F56" s="111" t="s">
        <v>79</v>
      </c>
      <c r="G56" s="112" t="s">
        <v>80</v>
      </c>
      <c r="H56" s="69"/>
      <c r="I56" s="81" t="s">
        <v>81</v>
      </c>
      <c r="J56" s="69"/>
      <c r="K56" s="22"/>
      <c r="L56" s="22"/>
      <c r="M56" s="22"/>
      <c r="N56" s="69"/>
      <c r="O56" s="22"/>
      <c r="P56" s="69"/>
      <c r="Q56" s="23"/>
      <c r="R56" s="69"/>
      <c r="S56" s="24"/>
      <c r="T56" s="69"/>
      <c r="U56" s="563"/>
      <c r="V56" s="87"/>
    </row>
    <row r="57" spans="1:22" ht="32.15" customHeight="1" x14ac:dyDescent="0.35">
      <c r="A57" s="1"/>
      <c r="B57" s="1"/>
      <c r="C57" s="555"/>
      <c r="D57" s="1"/>
      <c r="E57" s="110" t="s">
        <v>78</v>
      </c>
      <c r="F57" s="111" t="s">
        <v>79</v>
      </c>
      <c r="G57" s="112" t="s">
        <v>80</v>
      </c>
      <c r="H57" s="69"/>
      <c r="I57" s="81" t="s">
        <v>81</v>
      </c>
      <c r="J57" s="69"/>
      <c r="K57" s="22"/>
      <c r="L57" s="22"/>
      <c r="M57" s="22"/>
      <c r="N57" s="69"/>
      <c r="O57" s="22"/>
      <c r="P57" s="69"/>
      <c r="Q57" s="23"/>
      <c r="R57" s="69"/>
      <c r="S57" s="24"/>
      <c r="T57" s="69"/>
      <c r="U57" s="563"/>
      <c r="V57" s="87"/>
    </row>
    <row r="58" spans="1:22" ht="32.15" customHeight="1" x14ac:dyDescent="0.35">
      <c r="A58" s="1"/>
      <c r="B58" s="1"/>
      <c r="C58" s="555"/>
      <c r="D58" s="1"/>
      <c r="E58" s="110" t="s">
        <v>78</v>
      </c>
      <c r="F58" s="111" t="s">
        <v>79</v>
      </c>
      <c r="G58" s="112" t="s">
        <v>80</v>
      </c>
      <c r="H58" s="69"/>
      <c r="I58" s="81" t="s">
        <v>81</v>
      </c>
      <c r="J58" s="69"/>
      <c r="K58" s="22"/>
      <c r="L58" s="22"/>
      <c r="M58" s="22"/>
      <c r="N58" s="69"/>
      <c r="O58" s="22"/>
      <c r="P58" s="69"/>
      <c r="Q58" s="23"/>
      <c r="R58" s="69"/>
      <c r="S58" s="24"/>
      <c r="T58" s="69"/>
      <c r="U58" s="563"/>
      <c r="V58" s="87"/>
    </row>
    <row r="59" spans="1:22" ht="32.15" customHeight="1" x14ac:dyDescent="0.35">
      <c r="A59" s="1"/>
      <c r="B59" s="1"/>
      <c r="C59" s="555"/>
      <c r="D59" s="1"/>
      <c r="E59" s="110" t="s">
        <v>78</v>
      </c>
      <c r="F59" s="111" t="s">
        <v>79</v>
      </c>
      <c r="G59" s="112" t="s">
        <v>80</v>
      </c>
      <c r="H59" s="69"/>
      <c r="I59" s="81" t="s">
        <v>81</v>
      </c>
      <c r="J59" s="69"/>
      <c r="K59" s="22"/>
      <c r="L59" s="22"/>
      <c r="M59" s="22"/>
      <c r="N59" s="69"/>
      <c r="O59" s="22"/>
      <c r="P59" s="69"/>
      <c r="Q59" s="23"/>
      <c r="R59" s="69"/>
      <c r="S59" s="24"/>
      <c r="T59" s="69"/>
      <c r="U59" s="564"/>
      <c r="V59" s="87"/>
    </row>
    <row r="60" spans="1:22" ht="42" customHeight="1" x14ac:dyDescent="0.35">
      <c r="A60" s="1"/>
      <c r="B60" s="1"/>
      <c r="C60" s="555"/>
      <c r="D60" s="1"/>
      <c r="E60" s="113" t="s">
        <v>83</v>
      </c>
      <c r="F60" s="105" t="s">
        <v>84</v>
      </c>
      <c r="G60" s="105" t="s">
        <v>84</v>
      </c>
      <c r="H60" s="104"/>
      <c r="I60" s="81" t="s">
        <v>81</v>
      </c>
      <c r="J60" s="104"/>
      <c r="K60" s="22"/>
      <c r="L60" s="22"/>
      <c r="M60" s="22"/>
      <c r="N60" s="114"/>
      <c r="O60" s="22"/>
      <c r="P60" s="114"/>
      <c r="Q60" s="23"/>
      <c r="R60" s="114"/>
      <c r="S60" s="24"/>
      <c r="T60" s="115"/>
      <c r="U60" s="13"/>
      <c r="V60" s="87"/>
    </row>
    <row r="61" spans="1:22" ht="32.15" customHeight="1" x14ac:dyDescent="0.35">
      <c r="A61" s="1"/>
      <c r="B61" s="1"/>
      <c r="C61" s="554" t="s">
        <v>85</v>
      </c>
      <c r="D61" s="1"/>
      <c r="E61" s="116" t="s">
        <v>79</v>
      </c>
      <c r="F61" s="116" t="s">
        <v>86</v>
      </c>
      <c r="G61" s="117" t="s">
        <v>84</v>
      </c>
      <c r="H61" s="118"/>
      <c r="I61" s="119" t="s">
        <v>81</v>
      </c>
      <c r="J61" s="69"/>
      <c r="K61" s="22"/>
      <c r="L61" s="22"/>
      <c r="M61" s="22"/>
      <c r="O61" s="22"/>
      <c r="Q61" s="23"/>
      <c r="S61" s="24"/>
      <c r="U61" s="13"/>
      <c r="V61" s="87"/>
    </row>
    <row r="62" spans="1:22" ht="32.15" customHeight="1" x14ac:dyDescent="0.35">
      <c r="A62" s="1"/>
      <c r="B62" s="1"/>
      <c r="C62" s="554"/>
      <c r="D62" s="1"/>
      <c r="E62" s="116" t="s">
        <v>79</v>
      </c>
      <c r="F62" s="116" t="s">
        <v>86</v>
      </c>
      <c r="G62" s="117" t="s">
        <v>84</v>
      </c>
      <c r="H62" s="118"/>
      <c r="I62" s="119" t="s">
        <v>81</v>
      </c>
      <c r="J62" s="69"/>
      <c r="K62" s="22"/>
      <c r="L62" s="22"/>
      <c r="M62" s="22"/>
      <c r="O62" s="22"/>
      <c r="Q62" s="23"/>
      <c r="S62" s="24"/>
      <c r="U62" s="13"/>
      <c r="V62" s="87"/>
    </row>
    <row r="63" spans="1:22" ht="32.15" customHeight="1" x14ac:dyDescent="0.35">
      <c r="A63" s="1"/>
      <c r="B63" s="1"/>
      <c r="C63" s="554"/>
      <c r="D63" s="1"/>
      <c r="E63" s="116" t="s">
        <v>79</v>
      </c>
      <c r="F63" s="116" t="s">
        <v>86</v>
      </c>
      <c r="G63" s="117" t="s">
        <v>84</v>
      </c>
      <c r="H63" s="118"/>
      <c r="I63" s="119" t="s">
        <v>81</v>
      </c>
      <c r="J63" s="69"/>
      <c r="K63" s="22"/>
      <c r="L63" s="22"/>
      <c r="M63" s="22"/>
      <c r="O63" s="22"/>
      <c r="Q63" s="23"/>
      <c r="S63" s="24"/>
      <c r="U63" s="13"/>
      <c r="V63" s="87"/>
    </row>
    <row r="64" spans="1:22" ht="32.15" customHeight="1" x14ac:dyDescent="0.35">
      <c r="A64" s="1"/>
      <c r="B64" s="1"/>
      <c r="C64" s="554"/>
      <c r="D64" s="1"/>
      <c r="E64" s="120" t="s">
        <v>87</v>
      </c>
      <c r="F64" s="117" t="s">
        <v>84</v>
      </c>
      <c r="G64" s="117" t="s">
        <v>84</v>
      </c>
      <c r="H64" s="118"/>
      <c r="I64" s="119" t="s">
        <v>81</v>
      </c>
      <c r="J64" s="69"/>
      <c r="K64" s="22"/>
      <c r="L64" s="22"/>
      <c r="M64" s="22"/>
      <c r="O64" s="22"/>
      <c r="Q64" s="23"/>
      <c r="S64" s="24"/>
      <c r="U64" s="13"/>
      <c r="V64" s="87"/>
    </row>
    <row r="65" spans="1:22" ht="32.15" customHeight="1" x14ac:dyDescent="0.35">
      <c r="A65" s="1"/>
      <c r="B65" s="1"/>
      <c r="C65" s="554"/>
      <c r="D65" s="1"/>
      <c r="E65" s="121" t="s">
        <v>88</v>
      </c>
      <c r="F65" s="117" t="s">
        <v>84</v>
      </c>
      <c r="G65" s="117" t="s">
        <v>84</v>
      </c>
      <c r="H65" s="114"/>
      <c r="I65" s="119" t="s">
        <v>81</v>
      </c>
      <c r="J65" s="69"/>
      <c r="K65" s="22"/>
      <c r="L65" s="22"/>
      <c r="M65" s="22"/>
      <c r="O65" s="22"/>
      <c r="Q65" s="23"/>
      <c r="S65" s="24"/>
      <c r="U65" s="13"/>
      <c r="V65" s="87"/>
    </row>
    <row r="66" spans="1:22" ht="32.15" customHeight="1" x14ac:dyDescent="0.35">
      <c r="A66" s="1"/>
      <c r="B66" s="1"/>
      <c r="C66" s="554"/>
      <c r="D66" s="1"/>
      <c r="E66" s="121" t="s">
        <v>89</v>
      </c>
      <c r="F66" s="117" t="s">
        <v>84</v>
      </c>
      <c r="G66" s="117" t="s">
        <v>84</v>
      </c>
      <c r="H66" s="114"/>
      <c r="I66" s="122" t="s">
        <v>31</v>
      </c>
      <c r="J66" s="69"/>
      <c r="K66" s="22"/>
      <c r="L66" s="22"/>
      <c r="M66" s="22"/>
      <c r="O66" s="22"/>
      <c r="Q66" s="23"/>
      <c r="S66" s="24"/>
      <c r="U66" s="13"/>
      <c r="V66" s="87"/>
    </row>
    <row r="67" spans="1:22" ht="32.15" customHeight="1" x14ac:dyDescent="0.35">
      <c r="A67" s="1"/>
      <c r="B67" s="1"/>
      <c r="C67" s="554"/>
      <c r="D67" s="1"/>
      <c r="E67" s="31" t="s">
        <v>90</v>
      </c>
      <c r="F67" s="117" t="s">
        <v>84</v>
      </c>
      <c r="G67" s="117" t="s">
        <v>84</v>
      </c>
      <c r="I67" s="122" t="s">
        <v>31</v>
      </c>
      <c r="J67" s="69"/>
      <c r="K67" s="22"/>
      <c r="L67" s="22"/>
      <c r="M67" s="22"/>
      <c r="O67" s="22"/>
      <c r="Q67" s="23"/>
      <c r="S67" s="24"/>
      <c r="U67" s="13"/>
      <c r="V67" s="87"/>
    </row>
    <row r="68" spans="1:22" ht="32.15" customHeight="1" x14ac:dyDescent="0.35">
      <c r="A68" s="75"/>
      <c r="B68" s="75"/>
      <c r="C68" s="559" t="s">
        <v>91</v>
      </c>
      <c r="D68" s="560"/>
      <c r="E68" s="561"/>
      <c r="F68" s="35"/>
      <c r="G68" s="35"/>
      <c r="H68" s="45"/>
      <c r="I68" s="37"/>
      <c r="J68" s="45"/>
      <c r="K68" s="37"/>
      <c r="L68" s="37"/>
      <c r="M68" s="37"/>
      <c r="N68" s="45"/>
      <c r="O68" s="37"/>
      <c r="P68" s="45"/>
      <c r="Q68" s="38"/>
      <c r="R68" s="45"/>
      <c r="S68" s="39"/>
      <c r="T68" s="103"/>
      <c r="U68" s="96"/>
      <c r="V68" s="95"/>
    </row>
    <row r="69" spans="1:22" ht="32.15" customHeight="1" x14ac:dyDescent="0.35">
      <c r="A69" s="1"/>
      <c r="B69" s="1"/>
      <c r="C69" s="555" t="s">
        <v>77</v>
      </c>
      <c r="D69" s="1"/>
      <c r="E69" s="110" t="s">
        <v>92</v>
      </c>
      <c r="F69" s="110" t="s">
        <v>79</v>
      </c>
      <c r="G69" s="110" t="s">
        <v>80</v>
      </c>
      <c r="H69" s="69"/>
      <c r="I69" s="119" t="s">
        <v>81</v>
      </c>
      <c r="J69" s="69"/>
      <c r="K69" s="22"/>
      <c r="L69" s="22"/>
      <c r="M69" s="22"/>
      <c r="N69" s="69"/>
      <c r="O69" s="22"/>
      <c r="P69" s="69"/>
      <c r="Q69" s="23"/>
      <c r="R69" s="69"/>
      <c r="S69" s="24"/>
      <c r="T69" s="69"/>
      <c r="U69" s="562" t="s">
        <v>82</v>
      </c>
      <c r="V69" s="87"/>
    </row>
    <row r="70" spans="1:22" ht="32.15" customHeight="1" x14ac:dyDescent="0.35">
      <c r="A70" s="1"/>
      <c r="B70" s="1"/>
      <c r="C70" s="555"/>
      <c r="D70" s="1"/>
      <c r="E70" s="110" t="s">
        <v>92</v>
      </c>
      <c r="F70" s="110" t="s">
        <v>79</v>
      </c>
      <c r="G70" s="110" t="s">
        <v>80</v>
      </c>
      <c r="I70" s="119" t="s">
        <v>81</v>
      </c>
      <c r="J70" s="69"/>
      <c r="K70" s="22"/>
      <c r="L70" s="22"/>
      <c r="M70" s="22"/>
      <c r="O70" s="22"/>
      <c r="Q70" s="23"/>
      <c r="S70" s="24"/>
      <c r="U70" s="563"/>
      <c r="V70" s="87"/>
    </row>
    <row r="71" spans="1:22" ht="32.15" customHeight="1" x14ac:dyDescent="0.35">
      <c r="A71" s="1"/>
      <c r="B71" s="1"/>
      <c r="C71" s="555"/>
      <c r="D71" s="1"/>
      <c r="E71" s="110" t="s">
        <v>92</v>
      </c>
      <c r="F71" s="110" t="s">
        <v>79</v>
      </c>
      <c r="G71" s="110" t="s">
        <v>80</v>
      </c>
      <c r="I71" s="119" t="s">
        <v>81</v>
      </c>
      <c r="J71" s="69"/>
      <c r="K71" s="22"/>
      <c r="L71" s="22"/>
      <c r="M71" s="22"/>
      <c r="O71" s="22"/>
      <c r="Q71" s="23"/>
      <c r="S71" s="24"/>
      <c r="U71" s="563"/>
      <c r="V71" s="87"/>
    </row>
    <row r="72" spans="1:22" ht="32.15" customHeight="1" x14ac:dyDescent="0.35">
      <c r="A72" s="1"/>
      <c r="B72" s="1"/>
      <c r="C72" s="555"/>
      <c r="D72" s="1"/>
      <c r="E72" s="110" t="s">
        <v>92</v>
      </c>
      <c r="F72" s="110" t="s">
        <v>79</v>
      </c>
      <c r="G72" s="110" t="s">
        <v>80</v>
      </c>
      <c r="I72" s="119" t="s">
        <v>81</v>
      </c>
      <c r="J72" s="69"/>
      <c r="K72" s="22"/>
      <c r="L72" s="22"/>
      <c r="M72" s="22"/>
      <c r="O72" s="22"/>
      <c r="Q72" s="23"/>
      <c r="S72" s="24"/>
      <c r="U72" s="563"/>
      <c r="V72" s="87"/>
    </row>
    <row r="73" spans="1:22" ht="32.15" customHeight="1" x14ac:dyDescent="0.35">
      <c r="A73" s="1"/>
      <c r="B73" s="1"/>
      <c r="C73" s="555"/>
      <c r="D73" s="1"/>
      <c r="E73" s="110" t="s">
        <v>92</v>
      </c>
      <c r="F73" s="110" t="s">
        <v>79</v>
      </c>
      <c r="G73" s="110" t="s">
        <v>80</v>
      </c>
      <c r="I73" s="119" t="s">
        <v>81</v>
      </c>
      <c r="J73" s="69"/>
      <c r="K73" s="22"/>
      <c r="L73" s="22"/>
      <c r="M73" s="22"/>
      <c r="O73" s="22"/>
      <c r="Q73" s="23"/>
      <c r="S73" s="24"/>
      <c r="U73" s="564"/>
      <c r="V73" s="87"/>
    </row>
    <row r="74" spans="1:22" ht="32.15" customHeight="1" x14ac:dyDescent="0.35">
      <c r="A74" s="1"/>
      <c r="B74" s="1"/>
      <c r="C74" s="555"/>
      <c r="D74" s="1"/>
      <c r="E74" s="113" t="s">
        <v>93</v>
      </c>
      <c r="F74" s="123"/>
      <c r="G74" s="123"/>
      <c r="I74" s="119" t="s">
        <v>81</v>
      </c>
      <c r="J74" s="69"/>
      <c r="K74" s="22"/>
      <c r="L74" s="22"/>
      <c r="M74" s="22"/>
      <c r="O74" s="22"/>
      <c r="Q74" s="23"/>
      <c r="S74" s="24"/>
      <c r="U74" s="13"/>
      <c r="V74" s="87"/>
    </row>
    <row r="75" spans="1:22" ht="32.15" customHeight="1" x14ac:dyDescent="0.35">
      <c r="A75" s="1"/>
      <c r="B75" s="1"/>
      <c r="C75" s="554" t="s">
        <v>85</v>
      </c>
      <c r="D75" s="1"/>
      <c r="E75" s="124" t="s">
        <v>79</v>
      </c>
      <c r="F75" s="124" t="s">
        <v>86</v>
      </c>
      <c r="G75" s="117" t="s">
        <v>84</v>
      </c>
      <c r="I75" s="119" t="s">
        <v>81</v>
      </c>
      <c r="J75" s="69"/>
      <c r="K75" s="22"/>
      <c r="L75" s="22"/>
      <c r="M75" s="22"/>
      <c r="O75" s="22"/>
      <c r="Q75" s="23"/>
      <c r="S75" s="24"/>
      <c r="U75" s="13"/>
      <c r="V75" s="87"/>
    </row>
    <row r="76" spans="1:22" ht="32.15" customHeight="1" x14ac:dyDescent="0.35">
      <c r="A76" s="1"/>
      <c r="B76" s="1"/>
      <c r="C76" s="554"/>
      <c r="D76" s="1"/>
      <c r="E76" s="124" t="s">
        <v>79</v>
      </c>
      <c r="F76" s="124" t="s">
        <v>86</v>
      </c>
      <c r="G76" s="117" t="s">
        <v>84</v>
      </c>
      <c r="I76" s="119" t="s">
        <v>81</v>
      </c>
      <c r="J76" s="69"/>
      <c r="K76" s="22"/>
      <c r="L76" s="22"/>
      <c r="M76" s="22"/>
      <c r="O76" s="22"/>
      <c r="Q76" s="23"/>
      <c r="S76" s="24"/>
      <c r="U76" s="13"/>
      <c r="V76" s="87"/>
    </row>
    <row r="77" spans="1:22" ht="32.15" customHeight="1" x14ac:dyDescent="0.35">
      <c r="A77" s="1"/>
      <c r="B77" s="1"/>
      <c r="C77" s="554"/>
      <c r="D77" s="1"/>
      <c r="E77" s="124" t="s">
        <v>79</v>
      </c>
      <c r="F77" s="124" t="s">
        <v>86</v>
      </c>
      <c r="G77" s="117" t="s">
        <v>84</v>
      </c>
      <c r="I77" s="119" t="s">
        <v>81</v>
      </c>
      <c r="J77" s="69"/>
      <c r="K77" s="22"/>
      <c r="L77" s="22"/>
      <c r="M77" s="22"/>
      <c r="O77" s="22"/>
      <c r="Q77" s="23"/>
      <c r="S77" s="24"/>
      <c r="U77" s="13"/>
      <c r="V77" s="87"/>
    </row>
    <row r="78" spans="1:22" ht="32.15" customHeight="1" x14ac:dyDescent="0.35">
      <c r="A78" s="1"/>
      <c r="B78" s="1"/>
      <c r="C78" s="554"/>
      <c r="D78" s="1"/>
      <c r="E78" s="124" t="s">
        <v>79</v>
      </c>
      <c r="F78" s="124" t="s">
        <v>86</v>
      </c>
      <c r="G78" s="117" t="s">
        <v>84</v>
      </c>
      <c r="I78" s="119" t="s">
        <v>81</v>
      </c>
      <c r="J78" s="69"/>
      <c r="K78" s="22"/>
      <c r="L78" s="22"/>
      <c r="M78" s="22"/>
      <c r="O78" s="22"/>
      <c r="Q78" s="23"/>
      <c r="S78" s="24"/>
      <c r="U78" s="13"/>
      <c r="V78" s="87"/>
    </row>
    <row r="79" spans="1:22" ht="32.15" customHeight="1" x14ac:dyDescent="0.35">
      <c r="A79" s="1"/>
      <c r="B79" s="1"/>
      <c r="C79" s="554"/>
      <c r="D79" s="1"/>
      <c r="E79" s="124" t="s">
        <v>79</v>
      </c>
      <c r="F79" s="124" t="s">
        <v>86</v>
      </c>
      <c r="G79" s="117" t="s">
        <v>84</v>
      </c>
      <c r="H79" s="69"/>
      <c r="I79" s="119" t="s">
        <v>81</v>
      </c>
      <c r="J79" s="69"/>
      <c r="K79" s="22"/>
      <c r="L79" s="22"/>
      <c r="M79" s="22"/>
      <c r="N79" s="69"/>
      <c r="O79" s="22"/>
      <c r="P79" s="69"/>
      <c r="Q79" s="23"/>
      <c r="R79" s="69"/>
      <c r="S79" s="24"/>
      <c r="T79" s="69"/>
      <c r="U79" s="13"/>
      <c r="V79" s="87"/>
    </row>
    <row r="80" spans="1:22" ht="32.15" customHeight="1" x14ac:dyDescent="0.35">
      <c r="A80" s="1"/>
      <c r="B80" s="1"/>
      <c r="C80" s="554"/>
      <c r="D80" s="1"/>
      <c r="E80" s="121" t="s">
        <v>94</v>
      </c>
      <c r="F80" s="119" t="s">
        <v>84</v>
      </c>
      <c r="G80" s="119" t="s">
        <v>84</v>
      </c>
      <c r="H80" s="114"/>
      <c r="I80" s="119" t="s">
        <v>81</v>
      </c>
      <c r="J80" s="104"/>
      <c r="K80" s="22"/>
      <c r="L80" s="22"/>
      <c r="M80" s="22"/>
      <c r="N80" s="114"/>
      <c r="O80" s="22"/>
      <c r="P80" s="69"/>
      <c r="Q80" s="23"/>
      <c r="R80" s="69"/>
      <c r="S80" s="24"/>
      <c r="T80" s="69"/>
      <c r="U80" s="13"/>
      <c r="V80" s="87"/>
    </row>
    <row r="81" spans="1:22" ht="32.15" customHeight="1" x14ac:dyDescent="0.35">
      <c r="A81" s="1"/>
      <c r="B81" s="1"/>
      <c r="C81" s="554"/>
      <c r="D81" s="1"/>
      <c r="E81" s="31" t="s">
        <v>89</v>
      </c>
      <c r="F81" s="119" t="s">
        <v>84</v>
      </c>
      <c r="G81" s="119" t="s">
        <v>84</v>
      </c>
      <c r="H81" s="114"/>
      <c r="I81" s="122" t="s">
        <v>31</v>
      </c>
      <c r="J81" s="104"/>
      <c r="K81" s="22"/>
      <c r="L81" s="22"/>
      <c r="M81" s="22"/>
      <c r="N81" s="114"/>
      <c r="O81" s="22"/>
      <c r="Q81" s="23"/>
      <c r="S81" s="24"/>
      <c r="U81" s="13"/>
      <c r="V81" s="87"/>
    </row>
    <row r="82" spans="1:22" ht="32.15" customHeight="1" x14ac:dyDescent="0.35">
      <c r="A82" s="75"/>
      <c r="B82" s="75"/>
      <c r="C82" s="554"/>
      <c r="D82" s="75"/>
      <c r="E82" s="121" t="s">
        <v>90</v>
      </c>
      <c r="F82" s="119" t="s">
        <v>84</v>
      </c>
      <c r="G82" s="119" t="s">
        <v>84</v>
      </c>
      <c r="H82" s="104"/>
      <c r="I82" s="122" t="s">
        <v>31</v>
      </c>
      <c r="J82" s="104"/>
      <c r="K82" s="22"/>
      <c r="L82" s="22"/>
      <c r="M82" s="22"/>
      <c r="N82" s="104"/>
      <c r="O82" s="22"/>
      <c r="P82" s="69"/>
      <c r="Q82" s="23"/>
      <c r="R82" s="69"/>
      <c r="S82" s="24"/>
      <c r="T82" s="69"/>
      <c r="U82" s="79"/>
      <c r="V82" s="87"/>
    </row>
    <row r="83" spans="1:22" ht="32.15" customHeight="1" x14ac:dyDescent="0.35">
      <c r="A83" s="75"/>
      <c r="B83" s="75"/>
      <c r="C83" s="559" t="s">
        <v>95</v>
      </c>
      <c r="D83" s="560"/>
      <c r="E83" s="561"/>
      <c r="F83" s="35"/>
      <c r="G83" s="35"/>
      <c r="H83" s="45"/>
      <c r="I83" s="37"/>
      <c r="J83" s="45"/>
      <c r="K83" s="37"/>
      <c r="L83" s="37"/>
      <c r="M83" s="37"/>
      <c r="N83" s="45"/>
      <c r="O83" s="37"/>
      <c r="P83" s="45"/>
      <c r="Q83" s="38"/>
      <c r="R83" s="45"/>
      <c r="S83" s="39"/>
      <c r="T83" s="103"/>
      <c r="U83" s="96"/>
      <c r="V83" s="95"/>
    </row>
    <row r="84" spans="1:22" ht="32.15" customHeight="1" x14ac:dyDescent="0.35">
      <c r="A84" s="75"/>
      <c r="B84" s="75"/>
      <c r="C84" s="555" t="s">
        <v>77</v>
      </c>
      <c r="D84" s="75"/>
      <c r="E84" s="125" t="s">
        <v>96</v>
      </c>
      <c r="F84" s="105" t="s">
        <v>79</v>
      </c>
      <c r="G84" s="105" t="s">
        <v>80</v>
      </c>
      <c r="H84" s="104"/>
      <c r="I84" s="119" t="s">
        <v>81</v>
      </c>
      <c r="J84" s="104"/>
      <c r="K84" s="22"/>
      <c r="L84" s="22"/>
      <c r="M84" s="22"/>
      <c r="N84" s="104"/>
      <c r="O84" s="22"/>
      <c r="P84" s="69"/>
      <c r="Q84" s="23"/>
      <c r="R84" s="69"/>
      <c r="S84" s="24"/>
      <c r="T84" s="69"/>
      <c r="U84" s="556" t="s">
        <v>82</v>
      </c>
      <c r="V84" s="87"/>
    </row>
    <row r="85" spans="1:22" ht="32.15" customHeight="1" x14ac:dyDescent="0.35">
      <c r="A85" s="75"/>
      <c r="B85" s="75"/>
      <c r="C85" s="555"/>
      <c r="D85" s="75"/>
      <c r="E85" s="125" t="s">
        <v>96</v>
      </c>
      <c r="F85" s="105" t="s">
        <v>79</v>
      </c>
      <c r="G85" s="105" t="s">
        <v>80</v>
      </c>
      <c r="H85" s="104"/>
      <c r="I85" s="119" t="s">
        <v>81</v>
      </c>
      <c r="J85" s="104"/>
      <c r="K85" s="22"/>
      <c r="L85" s="22"/>
      <c r="M85" s="22"/>
      <c r="N85" s="104"/>
      <c r="O85" s="22"/>
      <c r="P85" s="69"/>
      <c r="Q85" s="23"/>
      <c r="R85" s="69"/>
      <c r="S85" s="24"/>
      <c r="T85" s="69"/>
      <c r="U85" s="557"/>
      <c r="V85" s="87"/>
    </row>
    <row r="86" spans="1:22" ht="32.15" customHeight="1" x14ac:dyDescent="0.35">
      <c r="A86" s="75"/>
      <c r="B86" s="75"/>
      <c r="C86" s="555"/>
      <c r="D86" s="75"/>
      <c r="E86" s="125" t="s">
        <v>96</v>
      </c>
      <c r="F86" s="105" t="s">
        <v>79</v>
      </c>
      <c r="G86" s="105" t="s">
        <v>80</v>
      </c>
      <c r="H86" s="104"/>
      <c r="I86" s="119" t="s">
        <v>81</v>
      </c>
      <c r="J86" s="104"/>
      <c r="K86" s="22"/>
      <c r="L86" s="22"/>
      <c r="M86" s="22"/>
      <c r="N86" s="104"/>
      <c r="O86" s="22"/>
      <c r="P86" s="69"/>
      <c r="Q86" s="23"/>
      <c r="R86" s="69"/>
      <c r="S86" s="24"/>
      <c r="T86" s="69"/>
      <c r="U86" s="557"/>
      <c r="V86" s="87"/>
    </row>
    <row r="87" spans="1:22" ht="32.15" customHeight="1" x14ac:dyDescent="0.35">
      <c r="A87" s="75"/>
      <c r="B87" s="75"/>
      <c r="C87" s="555"/>
      <c r="D87" s="75"/>
      <c r="E87" s="125" t="s">
        <v>96</v>
      </c>
      <c r="F87" s="105" t="s">
        <v>79</v>
      </c>
      <c r="G87" s="105" t="s">
        <v>80</v>
      </c>
      <c r="H87" s="104"/>
      <c r="I87" s="119" t="s">
        <v>81</v>
      </c>
      <c r="J87" s="104"/>
      <c r="K87" s="22"/>
      <c r="L87" s="22"/>
      <c r="M87" s="22"/>
      <c r="N87" s="104"/>
      <c r="O87" s="22"/>
      <c r="P87" s="69"/>
      <c r="Q87" s="23"/>
      <c r="R87" s="69"/>
      <c r="S87" s="24"/>
      <c r="T87" s="69"/>
      <c r="U87" s="557"/>
      <c r="V87" s="87"/>
    </row>
    <row r="88" spans="1:22" ht="32.15" customHeight="1" x14ac:dyDescent="0.35">
      <c r="A88" s="75"/>
      <c r="B88" s="75"/>
      <c r="C88" s="555"/>
      <c r="D88" s="75"/>
      <c r="E88" s="125" t="s">
        <v>96</v>
      </c>
      <c r="F88" s="105" t="s">
        <v>79</v>
      </c>
      <c r="G88" s="105" t="s">
        <v>80</v>
      </c>
      <c r="H88" s="104"/>
      <c r="I88" s="119" t="s">
        <v>81</v>
      </c>
      <c r="J88" s="104"/>
      <c r="K88" s="22"/>
      <c r="L88" s="22"/>
      <c r="M88" s="22"/>
      <c r="N88" s="104"/>
      <c r="O88" s="22"/>
      <c r="P88" s="69"/>
      <c r="Q88" s="23"/>
      <c r="R88" s="69"/>
      <c r="S88" s="24"/>
      <c r="T88" s="69"/>
      <c r="U88" s="558"/>
      <c r="V88" s="87"/>
    </row>
    <row r="89" spans="1:22" ht="32.15" customHeight="1" x14ac:dyDescent="0.35">
      <c r="A89" s="75"/>
      <c r="B89" s="75"/>
      <c r="C89" s="109"/>
      <c r="D89" s="75"/>
      <c r="E89" s="113" t="s">
        <v>97</v>
      </c>
      <c r="F89" s="123"/>
      <c r="G89" s="123"/>
      <c r="H89" s="104"/>
      <c r="I89" s="119" t="s">
        <v>81</v>
      </c>
      <c r="J89" s="104"/>
      <c r="K89" s="22"/>
      <c r="L89" s="22"/>
      <c r="M89" s="22"/>
      <c r="N89" s="104"/>
      <c r="O89" s="22"/>
      <c r="P89" s="69"/>
      <c r="Q89" s="23"/>
      <c r="R89" s="69"/>
      <c r="S89" s="24"/>
      <c r="T89" s="69"/>
      <c r="U89" s="79"/>
      <c r="V89" s="87"/>
    </row>
    <row r="90" spans="1:22" ht="32.15" customHeight="1" x14ac:dyDescent="0.35">
      <c r="A90" s="75"/>
      <c r="B90" s="75"/>
      <c r="C90" s="554" t="s">
        <v>85</v>
      </c>
      <c r="D90" s="75"/>
      <c r="E90" s="121" t="s">
        <v>79</v>
      </c>
      <c r="F90" s="119" t="s">
        <v>86</v>
      </c>
      <c r="G90" s="117" t="s">
        <v>84</v>
      </c>
      <c r="H90" s="104"/>
      <c r="I90" s="119" t="s">
        <v>81</v>
      </c>
      <c r="J90" s="104"/>
      <c r="K90" s="22"/>
      <c r="L90" s="22"/>
      <c r="M90" s="22"/>
      <c r="N90" s="104"/>
      <c r="O90" s="22"/>
      <c r="P90" s="69"/>
      <c r="Q90" s="23"/>
      <c r="R90" s="69"/>
      <c r="S90" s="24"/>
      <c r="T90" s="69"/>
      <c r="U90" s="79"/>
      <c r="V90" s="87"/>
    </row>
    <row r="91" spans="1:22" ht="32.15" customHeight="1" x14ac:dyDescent="0.35">
      <c r="A91" s="75"/>
      <c r="B91" s="75"/>
      <c r="C91" s="554"/>
      <c r="D91" s="75"/>
      <c r="E91" s="121" t="s">
        <v>79</v>
      </c>
      <c r="F91" s="119" t="s">
        <v>86</v>
      </c>
      <c r="G91" s="117" t="s">
        <v>84</v>
      </c>
      <c r="H91" s="104"/>
      <c r="I91" s="119" t="s">
        <v>81</v>
      </c>
      <c r="J91" s="104"/>
      <c r="K91" s="22"/>
      <c r="L91" s="22"/>
      <c r="M91" s="22"/>
      <c r="N91" s="104"/>
      <c r="O91" s="22"/>
      <c r="P91" s="69"/>
      <c r="Q91" s="23"/>
      <c r="R91" s="69"/>
      <c r="S91" s="24"/>
      <c r="T91" s="69"/>
      <c r="U91" s="79"/>
      <c r="V91" s="87"/>
    </row>
    <row r="92" spans="1:22" ht="32.15" customHeight="1" x14ac:dyDescent="0.35">
      <c r="A92" s="75"/>
      <c r="B92" s="75"/>
      <c r="C92" s="554"/>
      <c r="D92" s="75"/>
      <c r="E92" s="121" t="s">
        <v>79</v>
      </c>
      <c r="F92" s="119" t="s">
        <v>86</v>
      </c>
      <c r="G92" s="117" t="s">
        <v>84</v>
      </c>
      <c r="H92" s="104"/>
      <c r="I92" s="119" t="s">
        <v>81</v>
      </c>
      <c r="J92" s="104"/>
      <c r="K92" s="22"/>
      <c r="L92" s="22"/>
      <c r="M92" s="22"/>
      <c r="N92" s="104"/>
      <c r="O92" s="22"/>
      <c r="P92" s="69"/>
      <c r="Q92" s="23"/>
      <c r="R92" s="69"/>
      <c r="S92" s="24"/>
      <c r="T92" s="69"/>
      <c r="U92" s="79"/>
      <c r="V92" s="87"/>
    </row>
    <row r="93" spans="1:22" ht="32.15" customHeight="1" x14ac:dyDescent="0.35">
      <c r="A93" s="75"/>
      <c r="B93" s="75"/>
      <c r="C93" s="554"/>
      <c r="D93" s="75"/>
      <c r="E93" s="121" t="s">
        <v>79</v>
      </c>
      <c r="F93" s="119" t="s">
        <v>86</v>
      </c>
      <c r="G93" s="117" t="s">
        <v>84</v>
      </c>
      <c r="H93" s="104"/>
      <c r="I93" s="119" t="s">
        <v>81</v>
      </c>
      <c r="J93" s="104"/>
      <c r="K93" s="22"/>
      <c r="L93" s="22"/>
      <c r="M93" s="22"/>
      <c r="N93" s="104"/>
      <c r="O93" s="22"/>
      <c r="P93" s="69"/>
      <c r="Q93" s="23"/>
      <c r="R93" s="69"/>
      <c r="S93" s="24"/>
      <c r="T93" s="69"/>
      <c r="U93" s="79"/>
      <c r="V93" s="87"/>
    </row>
    <row r="94" spans="1:22" ht="32.15" customHeight="1" x14ac:dyDescent="0.35">
      <c r="A94" s="75"/>
      <c r="B94" s="75"/>
      <c r="C94" s="554"/>
      <c r="D94" s="75"/>
      <c r="E94" s="121" t="s">
        <v>79</v>
      </c>
      <c r="F94" s="119" t="s">
        <v>86</v>
      </c>
      <c r="G94" s="117" t="s">
        <v>84</v>
      </c>
      <c r="H94" s="104"/>
      <c r="I94" s="119" t="s">
        <v>81</v>
      </c>
      <c r="J94" s="104"/>
      <c r="K94" s="22"/>
      <c r="L94" s="22"/>
      <c r="M94" s="22"/>
      <c r="N94" s="104"/>
      <c r="O94" s="22"/>
      <c r="P94" s="69"/>
      <c r="Q94" s="23"/>
      <c r="R94" s="69"/>
      <c r="S94" s="24"/>
      <c r="T94" s="69"/>
      <c r="U94" s="79"/>
      <c r="V94" s="87"/>
    </row>
    <row r="95" spans="1:22" ht="32.15" customHeight="1" x14ac:dyDescent="0.35">
      <c r="A95" s="75"/>
      <c r="B95" s="75"/>
      <c r="C95" s="554"/>
      <c r="D95" s="75"/>
      <c r="E95" s="121" t="s">
        <v>94</v>
      </c>
      <c r="F95" s="117" t="s">
        <v>84</v>
      </c>
      <c r="G95" s="117" t="s">
        <v>84</v>
      </c>
      <c r="H95" s="104"/>
      <c r="I95" s="119" t="s">
        <v>81</v>
      </c>
      <c r="J95" s="104"/>
      <c r="K95" s="22"/>
      <c r="L95" s="22"/>
      <c r="M95" s="22"/>
      <c r="N95" s="104"/>
      <c r="O95" s="22"/>
      <c r="P95" s="69"/>
      <c r="Q95" s="23"/>
      <c r="R95" s="69"/>
      <c r="S95" s="24"/>
      <c r="T95" s="69"/>
      <c r="U95" s="79"/>
      <c r="V95" s="87"/>
    </row>
    <row r="96" spans="1:22" ht="32.15" customHeight="1" x14ac:dyDescent="0.35">
      <c r="A96" s="75"/>
      <c r="B96" s="75"/>
      <c r="C96" s="554"/>
      <c r="D96" s="75"/>
      <c r="E96" s="121" t="s">
        <v>89</v>
      </c>
      <c r="F96" s="117" t="s">
        <v>84</v>
      </c>
      <c r="G96" s="117" t="s">
        <v>84</v>
      </c>
      <c r="H96" s="104"/>
      <c r="I96" s="122" t="s">
        <v>31</v>
      </c>
      <c r="J96" s="104"/>
      <c r="K96" s="22"/>
      <c r="L96" s="22"/>
      <c r="M96" s="22"/>
      <c r="N96" s="104"/>
      <c r="O96" s="22"/>
      <c r="P96" s="69"/>
      <c r="Q96" s="23"/>
      <c r="R96" s="69"/>
      <c r="S96" s="24"/>
      <c r="T96" s="69"/>
      <c r="U96" s="79"/>
      <c r="V96" s="87"/>
    </row>
    <row r="97" spans="1:22" ht="32.15" customHeight="1" x14ac:dyDescent="0.35">
      <c r="A97" s="75"/>
      <c r="B97" s="75"/>
      <c r="C97" s="554"/>
      <c r="D97" s="75"/>
      <c r="E97" s="121" t="s">
        <v>90</v>
      </c>
      <c r="F97" s="117" t="s">
        <v>84</v>
      </c>
      <c r="G97" s="117" t="s">
        <v>84</v>
      </c>
      <c r="H97" s="104"/>
      <c r="I97" s="122" t="s">
        <v>31</v>
      </c>
      <c r="J97" s="104"/>
      <c r="K97" s="22"/>
      <c r="L97" s="22"/>
      <c r="M97" s="22"/>
      <c r="N97" s="104"/>
      <c r="O97" s="22"/>
      <c r="P97" s="69"/>
      <c r="Q97" s="23"/>
      <c r="R97" s="69"/>
      <c r="S97" s="24"/>
      <c r="T97" s="69"/>
      <c r="U97" s="79"/>
      <c r="V97" s="87"/>
    </row>
    <row r="98" spans="1:22" ht="29" x14ac:dyDescent="0.35">
      <c r="C98" s="92" t="s">
        <v>98</v>
      </c>
      <c r="D98" s="33"/>
      <c r="E98" s="34" t="s">
        <v>99</v>
      </c>
      <c r="F98" s="35"/>
      <c r="G98" s="35"/>
      <c r="H98" s="36"/>
      <c r="I98" s="37"/>
      <c r="J98" s="36"/>
      <c r="K98" s="37"/>
      <c r="L98" s="37"/>
      <c r="M98" s="37"/>
      <c r="N98" s="36"/>
      <c r="O98" s="37"/>
      <c r="P98" s="36"/>
      <c r="Q98" s="38"/>
      <c r="R98" s="36"/>
      <c r="S98" s="39"/>
      <c r="T98" s="36"/>
      <c r="U98" s="35"/>
      <c r="V98" s="95"/>
    </row>
    <row r="99" spans="1:22" ht="32.15" customHeight="1" x14ac:dyDescent="0.35">
      <c r="A99" s="75"/>
      <c r="B99" s="75"/>
      <c r="C99" s="76"/>
      <c r="D99" s="77"/>
      <c r="E99" s="78"/>
      <c r="F99" s="79"/>
      <c r="G99" s="79"/>
      <c r="H99" s="69"/>
      <c r="I99" s="81"/>
      <c r="J99" s="69"/>
      <c r="K99" s="22"/>
      <c r="L99" s="22"/>
      <c r="M99" s="22"/>
      <c r="N99" s="69"/>
      <c r="O99" s="22"/>
      <c r="P99" s="69"/>
      <c r="Q99" s="23"/>
      <c r="R99" s="69"/>
      <c r="S99" s="24"/>
      <c r="T99" s="69"/>
      <c r="U99" s="79"/>
      <c r="V99" s="87"/>
    </row>
    <row r="100" spans="1:22" x14ac:dyDescent="0.35">
      <c r="C100" s="92" t="s">
        <v>100</v>
      </c>
      <c r="D100" s="33"/>
      <c r="E100" s="34" t="s">
        <v>101</v>
      </c>
      <c r="F100" s="35"/>
      <c r="G100" s="35"/>
      <c r="H100" s="36"/>
      <c r="I100" s="37"/>
      <c r="J100" s="36"/>
      <c r="K100" s="37"/>
      <c r="L100" s="37"/>
      <c r="M100" s="37"/>
      <c r="N100" s="36"/>
      <c r="O100" s="37"/>
      <c r="P100" s="36"/>
      <c r="Q100" s="38"/>
      <c r="R100" s="36"/>
      <c r="S100" s="39"/>
      <c r="T100" s="36"/>
      <c r="U100" s="35"/>
      <c r="V100" s="95"/>
    </row>
    <row r="101" spans="1:22" ht="32.15" customHeight="1" x14ac:dyDescent="0.35">
      <c r="A101" s="1"/>
      <c r="B101" s="1"/>
      <c r="C101" s="76"/>
      <c r="D101" s="40"/>
      <c r="E101" s="12"/>
      <c r="F101" s="13" t="s">
        <v>102</v>
      </c>
      <c r="G101" s="13"/>
      <c r="H101" s="69"/>
      <c r="I101" s="21" t="s">
        <v>103</v>
      </c>
      <c r="J101" s="69"/>
      <c r="K101" s="22"/>
      <c r="L101" s="22"/>
      <c r="M101" s="22"/>
      <c r="N101" s="69"/>
      <c r="O101" s="22"/>
      <c r="P101" s="69"/>
      <c r="Q101" s="23"/>
      <c r="R101" s="69"/>
      <c r="S101" s="24"/>
      <c r="T101" s="69"/>
      <c r="U101" s="13"/>
      <c r="V101" s="87"/>
    </row>
    <row r="102" spans="1:22" ht="32.15" customHeight="1" x14ac:dyDescent="0.35">
      <c r="A102" s="75"/>
      <c r="B102" s="75"/>
      <c r="C102" s="76"/>
      <c r="D102" s="77"/>
      <c r="E102" s="78"/>
      <c r="F102" s="126" t="s">
        <v>104</v>
      </c>
      <c r="G102" s="79"/>
      <c r="H102" s="127"/>
      <c r="I102" s="81" t="s">
        <v>105</v>
      </c>
      <c r="J102" s="104"/>
      <c r="K102" s="22"/>
      <c r="L102" s="22"/>
      <c r="M102" s="22"/>
      <c r="N102" s="104"/>
      <c r="O102" s="22"/>
      <c r="P102" s="104"/>
      <c r="Q102" s="105"/>
      <c r="R102" s="104"/>
      <c r="S102" s="26"/>
      <c r="T102" s="106"/>
      <c r="U102" s="79"/>
      <c r="V102" s="87"/>
    </row>
    <row r="103" spans="1:22" ht="32.15" customHeight="1" x14ac:dyDescent="0.35">
      <c r="A103" s="75"/>
      <c r="B103" s="75"/>
      <c r="C103" s="76"/>
      <c r="D103" s="77"/>
      <c r="E103" s="78"/>
      <c r="F103" s="126" t="s">
        <v>106</v>
      </c>
      <c r="G103" s="79"/>
      <c r="H103" s="80"/>
      <c r="I103" s="128" t="s">
        <v>31</v>
      </c>
      <c r="J103" s="104"/>
      <c r="K103" s="22"/>
      <c r="L103" s="22"/>
      <c r="M103" s="22"/>
      <c r="N103" s="104"/>
      <c r="O103" s="22"/>
      <c r="P103" s="104"/>
      <c r="Q103" s="105"/>
      <c r="R103" s="104"/>
      <c r="S103" s="26"/>
      <c r="T103" s="106"/>
      <c r="U103" s="79"/>
      <c r="V103" s="87"/>
    </row>
    <row r="104" spans="1:22" ht="32.15" customHeight="1" x14ac:dyDescent="0.35">
      <c r="A104" s="75"/>
      <c r="B104" s="75"/>
      <c r="C104" s="76"/>
      <c r="D104" s="77"/>
      <c r="E104" s="78"/>
      <c r="F104" s="126" t="s">
        <v>107</v>
      </c>
      <c r="G104" s="79"/>
      <c r="H104" s="104"/>
      <c r="I104" s="128" t="s">
        <v>103</v>
      </c>
      <c r="J104" s="104"/>
      <c r="K104" s="22"/>
      <c r="L104" s="22"/>
      <c r="M104" s="22"/>
      <c r="N104" s="104"/>
      <c r="O104" s="22"/>
      <c r="P104" s="104"/>
      <c r="Q104" s="23"/>
      <c r="R104" s="104"/>
      <c r="S104" s="24"/>
      <c r="T104" s="106"/>
      <c r="U104" s="79"/>
      <c r="V104" s="87"/>
    </row>
    <row r="105" spans="1:22" ht="29" x14ac:dyDescent="0.35">
      <c r="C105" s="92" t="s">
        <v>108</v>
      </c>
      <c r="D105" s="33"/>
      <c r="E105" s="34" t="s">
        <v>109</v>
      </c>
      <c r="F105" s="35"/>
      <c r="G105" s="35"/>
      <c r="H105" s="36"/>
      <c r="I105" s="37"/>
      <c r="J105" s="36"/>
      <c r="K105" s="37"/>
      <c r="L105" s="37"/>
      <c r="M105" s="37"/>
      <c r="N105" s="36"/>
      <c r="O105" s="37"/>
      <c r="P105" s="36"/>
      <c r="Q105" s="38"/>
      <c r="R105" s="36"/>
      <c r="S105" s="39"/>
      <c r="T105" s="36"/>
      <c r="U105" s="35"/>
      <c r="V105" s="95"/>
    </row>
    <row r="106" spans="1:22" ht="32.15" customHeight="1" x14ac:dyDescent="0.35">
      <c r="A106" s="75"/>
      <c r="B106" s="75"/>
      <c r="C106" s="76"/>
      <c r="D106" s="77"/>
      <c r="E106" s="78"/>
      <c r="F106" s="79"/>
      <c r="G106" s="79"/>
      <c r="H106" s="69"/>
      <c r="I106" s="81"/>
      <c r="J106" s="69"/>
      <c r="K106" s="22"/>
      <c r="L106" s="22"/>
      <c r="M106" s="22"/>
      <c r="N106" s="69"/>
      <c r="O106" s="22"/>
      <c r="P106" s="69"/>
      <c r="Q106" s="23"/>
      <c r="R106" s="69"/>
      <c r="S106" s="24"/>
      <c r="T106" s="69"/>
      <c r="U106" s="79"/>
      <c r="V106" s="87"/>
    </row>
    <row r="107" spans="1:22" ht="29" x14ac:dyDescent="0.35">
      <c r="C107" s="92" t="s">
        <v>110</v>
      </c>
      <c r="D107" s="33"/>
      <c r="E107" s="34" t="s">
        <v>111</v>
      </c>
      <c r="F107" s="35"/>
      <c r="G107" s="35"/>
      <c r="H107" s="36"/>
      <c r="I107" s="37"/>
      <c r="J107" s="36"/>
      <c r="K107" s="37"/>
      <c r="L107" s="37"/>
      <c r="M107" s="37"/>
      <c r="N107" s="36"/>
      <c r="O107" s="37"/>
      <c r="P107" s="36"/>
      <c r="Q107" s="38"/>
      <c r="R107" s="36"/>
      <c r="S107" s="39"/>
      <c r="T107" s="36"/>
      <c r="U107" s="35"/>
      <c r="V107" s="95"/>
    </row>
    <row r="108" spans="1:22" ht="32.15" customHeight="1" x14ac:dyDescent="0.35">
      <c r="A108" s="1"/>
      <c r="B108" s="1"/>
      <c r="C108" s="76"/>
      <c r="D108" s="40"/>
      <c r="E108" s="12"/>
      <c r="F108" s="126"/>
      <c r="G108" s="13"/>
      <c r="H108" s="14"/>
      <c r="I108" s="21"/>
      <c r="J108" s="69"/>
      <c r="K108" s="22"/>
      <c r="L108" s="22"/>
      <c r="M108" s="22"/>
      <c r="N108" s="69"/>
      <c r="O108" s="22"/>
      <c r="P108" s="69"/>
      <c r="Q108" s="23"/>
      <c r="R108" s="69"/>
      <c r="S108" s="24"/>
      <c r="T108" s="69"/>
      <c r="U108" s="88"/>
      <c r="V108" s="89"/>
    </row>
    <row r="109" spans="1:22" ht="21" x14ac:dyDescent="0.35">
      <c r="C109" s="72" t="s">
        <v>112</v>
      </c>
      <c r="D109" s="2"/>
      <c r="E109" s="20" t="s">
        <v>113</v>
      </c>
      <c r="F109" s="90"/>
      <c r="G109" s="90"/>
      <c r="H109" s="69"/>
      <c r="I109" s="91"/>
      <c r="J109" s="59"/>
      <c r="K109" s="5"/>
      <c r="L109" s="5"/>
      <c r="M109" s="5"/>
      <c r="N109" s="4"/>
      <c r="O109" s="5"/>
      <c r="P109" s="6"/>
      <c r="Q109" s="5"/>
      <c r="R109" s="4"/>
      <c r="S109" s="7"/>
      <c r="U109" s="73"/>
      <c r="V109" s="74"/>
    </row>
    <row r="110" spans="1:22" x14ac:dyDescent="0.35">
      <c r="C110" s="92" t="s">
        <v>114</v>
      </c>
      <c r="D110" s="33"/>
      <c r="E110" s="34" t="s">
        <v>115</v>
      </c>
      <c r="F110" s="35"/>
      <c r="G110" s="35"/>
      <c r="H110" s="36"/>
      <c r="I110" s="37"/>
      <c r="J110" s="36"/>
      <c r="K110" s="37"/>
      <c r="L110" s="37"/>
      <c r="M110" s="37"/>
      <c r="N110" s="36"/>
      <c r="O110" s="37"/>
      <c r="P110" s="36"/>
      <c r="Q110" s="38"/>
      <c r="R110" s="36"/>
      <c r="S110" s="39"/>
      <c r="T110" s="36"/>
      <c r="U110" s="93"/>
      <c r="V110" s="94"/>
    </row>
    <row r="111" spans="1:22" ht="32.15" customHeight="1" x14ac:dyDescent="0.35">
      <c r="A111" s="1"/>
      <c r="B111" s="1"/>
      <c r="C111" s="76"/>
      <c r="D111" s="40"/>
      <c r="E111" s="12"/>
      <c r="F111" s="13" t="s">
        <v>116</v>
      </c>
      <c r="G111" s="13"/>
      <c r="H111" s="114"/>
      <c r="I111" s="21"/>
      <c r="J111" s="69"/>
      <c r="K111" s="22"/>
      <c r="L111" s="22"/>
      <c r="M111" s="22"/>
      <c r="N111" s="69"/>
      <c r="O111" s="22"/>
      <c r="P111" s="69"/>
      <c r="Q111" s="23"/>
      <c r="R111" s="69"/>
      <c r="S111" s="24"/>
      <c r="T111" s="69"/>
      <c r="U111" s="13"/>
      <c r="V111" s="87"/>
    </row>
    <row r="112" spans="1:22" ht="32.15" customHeight="1" x14ac:dyDescent="0.35">
      <c r="A112" s="1"/>
      <c r="B112" s="1"/>
      <c r="C112" s="76"/>
      <c r="D112" s="40"/>
      <c r="E112" s="12"/>
      <c r="F112" s="30" t="s">
        <v>117</v>
      </c>
      <c r="G112" s="30"/>
      <c r="H112" s="114"/>
      <c r="I112" s="21" t="s">
        <v>118</v>
      </c>
      <c r="J112" s="69"/>
      <c r="K112" s="22"/>
      <c r="L112" s="22"/>
      <c r="M112" s="22"/>
      <c r="N112" s="69"/>
      <c r="O112" s="22"/>
      <c r="P112" s="69"/>
      <c r="Q112" s="23"/>
      <c r="R112" s="69"/>
      <c r="S112" s="24"/>
      <c r="T112" s="69"/>
      <c r="U112" s="13"/>
      <c r="V112" s="87"/>
    </row>
    <row r="113" spans="1:22" ht="32.15" customHeight="1" x14ac:dyDescent="0.35">
      <c r="A113" s="1"/>
      <c r="B113" s="1"/>
      <c r="C113" s="76"/>
      <c r="D113" s="40"/>
      <c r="E113" s="12"/>
      <c r="F113" s="30" t="s">
        <v>119</v>
      </c>
      <c r="G113" s="30"/>
      <c r="H113" s="114"/>
      <c r="I113" s="21" t="s">
        <v>118</v>
      </c>
      <c r="J113" s="69"/>
      <c r="K113" s="22"/>
      <c r="L113" s="22"/>
      <c r="M113" s="22"/>
      <c r="N113" s="69"/>
      <c r="O113" s="22"/>
      <c r="P113" s="69"/>
      <c r="Q113" s="23"/>
      <c r="R113" s="69"/>
      <c r="S113" s="24"/>
      <c r="T113" s="69"/>
      <c r="U113" s="13"/>
      <c r="V113" s="87"/>
    </row>
    <row r="114" spans="1:22" ht="32.15" customHeight="1" x14ac:dyDescent="0.35">
      <c r="A114" s="1"/>
      <c r="B114" s="1"/>
      <c r="C114" s="76"/>
      <c r="D114" s="40"/>
      <c r="E114" s="12"/>
      <c r="F114" s="30" t="s">
        <v>120</v>
      </c>
      <c r="G114" s="30"/>
      <c r="H114" s="114"/>
      <c r="I114" s="21" t="s">
        <v>121</v>
      </c>
      <c r="J114" s="69"/>
      <c r="K114" s="22"/>
      <c r="L114" s="22"/>
      <c r="M114" s="22"/>
      <c r="N114" s="69"/>
      <c r="O114" s="22"/>
      <c r="P114" s="69"/>
      <c r="Q114" s="23"/>
      <c r="R114" s="69"/>
      <c r="S114" s="24"/>
      <c r="T114" s="69"/>
      <c r="U114" s="13"/>
      <c r="V114" s="87"/>
    </row>
    <row r="115" spans="1:22" ht="32.15" customHeight="1" x14ac:dyDescent="0.35">
      <c r="A115" s="1"/>
      <c r="B115" s="1"/>
      <c r="C115" s="76"/>
      <c r="D115" s="40"/>
      <c r="E115" s="12"/>
      <c r="F115" s="28" t="s">
        <v>122</v>
      </c>
      <c r="G115" s="28"/>
      <c r="H115" s="114"/>
      <c r="I115" s="27" t="s">
        <v>121</v>
      </c>
      <c r="J115" s="69"/>
      <c r="K115" s="22"/>
      <c r="L115" s="22"/>
      <c r="M115" s="22"/>
      <c r="N115" s="69"/>
      <c r="O115" s="22"/>
      <c r="P115" s="69"/>
      <c r="Q115" s="23"/>
      <c r="R115" s="69"/>
      <c r="S115" s="24"/>
      <c r="T115" s="69"/>
      <c r="U115" s="13"/>
      <c r="V115" s="87"/>
    </row>
    <row r="116" spans="1:22" ht="43.5" x14ac:dyDescent="0.35">
      <c r="C116" s="92" t="s">
        <v>123</v>
      </c>
      <c r="D116" s="33"/>
      <c r="E116" s="34" t="s">
        <v>124</v>
      </c>
      <c r="F116" s="35"/>
      <c r="G116" s="35"/>
      <c r="H116" s="36"/>
      <c r="I116" s="37"/>
      <c r="J116" s="36"/>
      <c r="K116" s="37"/>
      <c r="L116" s="37"/>
      <c r="M116" s="37"/>
      <c r="N116" s="36"/>
      <c r="O116" s="37"/>
      <c r="P116" s="36"/>
      <c r="Q116" s="38"/>
      <c r="R116" s="36"/>
      <c r="S116" s="39"/>
      <c r="T116" s="36"/>
      <c r="U116" s="35" t="s">
        <v>125</v>
      </c>
      <c r="V116" s="95"/>
    </row>
    <row r="117" spans="1:22" ht="32.15" customHeight="1" x14ac:dyDescent="0.35">
      <c r="A117" s="1"/>
      <c r="B117" s="1"/>
      <c r="C117" s="76"/>
      <c r="D117" s="40"/>
      <c r="E117" s="12"/>
      <c r="F117" s="79" t="s">
        <v>126</v>
      </c>
      <c r="G117" s="13"/>
      <c r="H117" s="114"/>
      <c r="I117" s="25" t="s">
        <v>127</v>
      </c>
      <c r="J117" s="69"/>
      <c r="K117" s="22"/>
      <c r="L117" s="22"/>
      <c r="M117" s="22"/>
      <c r="N117" s="69"/>
      <c r="O117" s="22"/>
      <c r="P117" s="69"/>
      <c r="Q117" s="23"/>
      <c r="R117" s="69"/>
      <c r="S117" s="24"/>
      <c r="T117" s="69"/>
      <c r="U117" s="13"/>
      <c r="V117" s="87"/>
    </row>
    <row r="118" spans="1:22" ht="32.15" customHeight="1" x14ac:dyDescent="0.35">
      <c r="A118" s="1"/>
      <c r="B118" s="1"/>
      <c r="C118" s="76"/>
      <c r="D118" s="40"/>
      <c r="E118" s="12"/>
      <c r="F118" s="13" t="s">
        <v>128</v>
      </c>
      <c r="G118" s="13"/>
      <c r="H118" s="114"/>
      <c r="I118" s="25" t="s">
        <v>127</v>
      </c>
      <c r="J118" s="69"/>
      <c r="K118" s="22"/>
      <c r="L118" s="22"/>
      <c r="M118" s="22"/>
      <c r="N118" s="69"/>
      <c r="O118" s="22"/>
      <c r="P118" s="69"/>
      <c r="Q118" s="23"/>
      <c r="R118" s="69"/>
      <c r="S118" s="24"/>
      <c r="T118" s="69"/>
      <c r="U118" s="13"/>
      <c r="V118" s="87"/>
    </row>
    <row r="119" spans="1:22" ht="32.15" customHeight="1" x14ac:dyDescent="0.35">
      <c r="A119" s="1"/>
      <c r="B119" s="1"/>
      <c r="C119" s="76"/>
      <c r="D119" s="40"/>
      <c r="E119" s="12"/>
      <c r="F119" s="13" t="s">
        <v>129</v>
      </c>
      <c r="G119" s="13"/>
      <c r="H119" s="114"/>
      <c r="I119" s="25" t="s">
        <v>130</v>
      </c>
      <c r="J119" s="69"/>
      <c r="K119" s="22"/>
      <c r="L119" s="22"/>
      <c r="M119" s="22"/>
      <c r="N119" s="69"/>
      <c r="O119" s="22"/>
      <c r="P119" s="69"/>
      <c r="Q119" s="23"/>
      <c r="R119" s="69"/>
      <c r="S119" s="24"/>
      <c r="T119" s="69"/>
      <c r="U119" s="13"/>
      <c r="V119" s="87"/>
    </row>
    <row r="120" spans="1:22" ht="32.15" customHeight="1" x14ac:dyDescent="0.35">
      <c r="A120" s="75"/>
      <c r="B120" s="75"/>
      <c r="C120" s="76"/>
      <c r="D120" s="77"/>
      <c r="E120" s="78"/>
      <c r="F120" s="79" t="s">
        <v>131</v>
      </c>
      <c r="G120" s="79"/>
      <c r="H120" s="104"/>
      <c r="I120" s="128" t="s">
        <v>127</v>
      </c>
      <c r="J120" s="69"/>
      <c r="K120" s="22"/>
      <c r="L120" s="22"/>
      <c r="M120" s="22"/>
      <c r="N120" s="69"/>
      <c r="O120" s="22"/>
      <c r="P120" s="69"/>
      <c r="Q120" s="23"/>
      <c r="R120" s="69"/>
      <c r="S120" s="24"/>
      <c r="T120" s="69"/>
      <c r="U120" s="79"/>
      <c r="V120" s="87"/>
    </row>
    <row r="121" spans="1:22" ht="32.15" customHeight="1" x14ac:dyDescent="0.35">
      <c r="A121" s="75"/>
      <c r="B121" s="75"/>
      <c r="C121" s="76"/>
      <c r="D121" s="77"/>
      <c r="E121" s="78"/>
      <c r="F121" s="79" t="s">
        <v>132</v>
      </c>
      <c r="G121" s="79"/>
      <c r="H121" s="104"/>
      <c r="I121" s="128" t="s">
        <v>127</v>
      </c>
      <c r="J121" s="69"/>
      <c r="K121" s="22"/>
      <c r="L121" s="22"/>
      <c r="M121" s="22"/>
      <c r="N121" s="69"/>
      <c r="O121" s="22"/>
      <c r="P121" s="69"/>
      <c r="Q121" s="23"/>
      <c r="R121" s="69"/>
      <c r="S121" s="24"/>
      <c r="T121" s="69"/>
      <c r="U121" s="79"/>
      <c r="V121" s="87"/>
    </row>
    <row r="122" spans="1:22" ht="32.15" customHeight="1" x14ac:dyDescent="0.35">
      <c r="A122" s="1"/>
      <c r="B122" s="1"/>
      <c r="C122" s="76"/>
      <c r="D122" s="40"/>
      <c r="E122" s="12"/>
      <c r="F122" s="79" t="s">
        <v>133</v>
      </c>
      <c r="G122" s="13"/>
      <c r="H122" s="114"/>
      <c r="I122" s="25" t="s">
        <v>127</v>
      </c>
      <c r="J122" s="69"/>
      <c r="K122" s="22"/>
      <c r="L122" s="22"/>
      <c r="M122" s="22"/>
      <c r="N122" s="69"/>
      <c r="O122" s="22"/>
      <c r="P122" s="69"/>
      <c r="Q122" s="23"/>
      <c r="R122" s="69"/>
      <c r="S122" s="24"/>
      <c r="T122" s="69"/>
      <c r="U122" s="13"/>
      <c r="V122" s="87"/>
    </row>
    <row r="123" spans="1:22" ht="32.15" customHeight="1" x14ac:dyDescent="0.35">
      <c r="A123" s="75"/>
      <c r="B123" s="75"/>
      <c r="C123" s="76"/>
      <c r="D123" s="77"/>
      <c r="E123" s="78"/>
      <c r="F123" s="129" t="s">
        <v>134</v>
      </c>
      <c r="G123" s="129"/>
      <c r="H123" s="104"/>
      <c r="I123" s="128" t="s">
        <v>127</v>
      </c>
      <c r="J123" s="69"/>
      <c r="K123" s="22"/>
      <c r="L123" s="22"/>
      <c r="M123" s="22"/>
      <c r="N123" s="69"/>
      <c r="O123" s="22"/>
      <c r="P123" s="69"/>
      <c r="Q123" s="23"/>
      <c r="R123" s="69"/>
      <c r="S123" s="24"/>
      <c r="T123" s="69"/>
      <c r="U123" s="79"/>
      <c r="V123" s="87"/>
    </row>
    <row r="124" spans="1:22" ht="32.15" customHeight="1" x14ac:dyDescent="0.35">
      <c r="A124" s="75"/>
      <c r="B124" s="75"/>
      <c r="C124" s="76"/>
      <c r="D124" s="77"/>
      <c r="E124" s="78"/>
      <c r="F124" s="79" t="s">
        <v>135</v>
      </c>
      <c r="G124" s="79"/>
      <c r="H124" s="104"/>
      <c r="I124" s="128" t="s">
        <v>127</v>
      </c>
      <c r="J124" s="69"/>
      <c r="K124" s="22"/>
      <c r="L124" s="22"/>
      <c r="M124" s="22"/>
      <c r="N124" s="69"/>
      <c r="O124" s="22"/>
      <c r="P124" s="69"/>
      <c r="Q124" s="23"/>
      <c r="R124" s="69"/>
      <c r="S124" s="24"/>
      <c r="T124" s="69"/>
      <c r="U124" s="79"/>
      <c r="V124" s="87"/>
    </row>
    <row r="125" spans="1:22" ht="32.15" customHeight="1" x14ac:dyDescent="0.35">
      <c r="A125" s="75"/>
      <c r="B125" s="75"/>
      <c r="C125" s="76"/>
      <c r="D125" s="77"/>
      <c r="E125" s="78"/>
      <c r="F125" s="79" t="s">
        <v>136</v>
      </c>
      <c r="G125" s="79"/>
      <c r="H125" s="104"/>
      <c r="I125" s="128" t="s">
        <v>127</v>
      </c>
      <c r="J125" s="69"/>
      <c r="K125" s="22"/>
      <c r="L125" s="22"/>
      <c r="M125" s="22"/>
      <c r="N125" s="69"/>
      <c r="O125" s="22"/>
      <c r="P125" s="69"/>
      <c r="Q125" s="23"/>
      <c r="R125" s="69"/>
      <c r="S125" s="24"/>
      <c r="T125" s="69"/>
      <c r="U125" s="79"/>
      <c r="V125" s="87"/>
    </row>
    <row r="126" spans="1:22" ht="32.15" customHeight="1" x14ac:dyDescent="0.35">
      <c r="A126" s="1"/>
      <c r="B126" s="1"/>
      <c r="C126" s="76"/>
      <c r="D126" s="40"/>
      <c r="E126" s="12"/>
      <c r="F126" s="13" t="s">
        <v>137</v>
      </c>
      <c r="G126" s="13"/>
      <c r="H126" s="114"/>
      <c r="I126" s="21" t="s">
        <v>31</v>
      </c>
      <c r="J126" s="69"/>
      <c r="K126" s="22"/>
      <c r="L126" s="22"/>
      <c r="M126" s="22"/>
      <c r="N126" s="69"/>
      <c r="O126" s="22"/>
      <c r="P126" s="69"/>
      <c r="Q126" s="23"/>
      <c r="R126" s="69"/>
      <c r="S126" s="24"/>
      <c r="T126" s="69"/>
      <c r="U126" s="13"/>
      <c r="V126" s="87"/>
    </row>
    <row r="127" spans="1:22" ht="32.15" customHeight="1" x14ac:dyDescent="0.35">
      <c r="A127" s="1"/>
      <c r="B127" s="1"/>
      <c r="C127" s="76"/>
      <c r="D127" s="40"/>
      <c r="E127" s="12"/>
      <c r="F127" s="13" t="s">
        <v>138</v>
      </c>
      <c r="G127" s="13"/>
      <c r="H127" s="114"/>
      <c r="I127" s="21" t="s">
        <v>31</v>
      </c>
      <c r="J127" s="69"/>
      <c r="K127" s="22"/>
      <c r="L127" s="22"/>
      <c r="M127" s="22"/>
      <c r="N127" s="69"/>
      <c r="O127" s="22"/>
      <c r="P127" s="69"/>
      <c r="Q127" s="23"/>
      <c r="R127" s="69"/>
      <c r="S127" s="24"/>
      <c r="T127" s="69"/>
      <c r="U127" s="88"/>
      <c r="V127" s="89"/>
    </row>
    <row r="128" spans="1:22" ht="21" x14ac:dyDescent="0.35">
      <c r="C128" s="72" t="s">
        <v>139</v>
      </c>
      <c r="D128" s="2"/>
      <c r="E128" s="20" t="s">
        <v>140</v>
      </c>
      <c r="F128" s="32"/>
      <c r="G128" s="32"/>
      <c r="H128" s="69"/>
      <c r="I128" s="91"/>
      <c r="J128" s="59"/>
      <c r="K128" s="5"/>
      <c r="L128" s="5"/>
      <c r="M128" s="5"/>
      <c r="N128" s="4"/>
      <c r="O128" s="5"/>
      <c r="P128" s="6"/>
      <c r="Q128" s="5"/>
      <c r="R128" s="4"/>
      <c r="S128" s="7"/>
      <c r="U128" s="73"/>
      <c r="V128" s="74"/>
    </row>
    <row r="129" spans="1:22" ht="29" x14ac:dyDescent="0.35">
      <c r="C129" s="92" t="s">
        <v>141</v>
      </c>
      <c r="D129" s="33"/>
      <c r="E129" s="34" t="s">
        <v>142</v>
      </c>
      <c r="F129" s="35"/>
      <c r="G129" s="35"/>
      <c r="H129" s="36"/>
      <c r="I129" s="37"/>
      <c r="J129" s="36"/>
      <c r="K129" s="37"/>
      <c r="L129" s="37"/>
      <c r="M129" s="37"/>
      <c r="N129" s="36"/>
      <c r="O129" s="37"/>
      <c r="P129" s="36"/>
      <c r="Q129" s="38"/>
      <c r="R129" s="36"/>
      <c r="S129" s="39"/>
      <c r="T129" s="36"/>
      <c r="U129" s="93"/>
      <c r="V129" s="94"/>
    </row>
    <row r="130" spans="1:22" ht="32.15" customHeight="1" x14ac:dyDescent="0.35">
      <c r="A130" s="1"/>
      <c r="B130" s="1"/>
      <c r="C130" s="76"/>
      <c r="D130" s="40"/>
      <c r="E130" s="12"/>
      <c r="F130" s="13" t="s">
        <v>143</v>
      </c>
      <c r="G130" s="13"/>
      <c r="H130" s="114"/>
      <c r="I130" s="21" t="s">
        <v>144</v>
      </c>
      <c r="J130" s="69"/>
      <c r="K130" s="22"/>
      <c r="L130" s="22"/>
      <c r="M130" s="22"/>
      <c r="N130" s="69"/>
      <c r="O130" s="22"/>
      <c r="P130" s="69"/>
      <c r="Q130" s="23"/>
      <c r="R130" s="69"/>
      <c r="S130" s="24"/>
      <c r="T130" s="69"/>
      <c r="U130" s="13"/>
      <c r="V130" s="87"/>
    </row>
    <row r="131" spans="1:22" ht="32.15" customHeight="1" x14ac:dyDescent="0.35">
      <c r="A131" s="1"/>
      <c r="B131" s="1"/>
      <c r="C131" s="76"/>
      <c r="D131" s="40"/>
      <c r="E131" s="12"/>
      <c r="F131" s="130" t="s">
        <v>145</v>
      </c>
      <c r="G131" s="130"/>
      <c r="H131" s="114"/>
      <c r="I131" s="21" t="s">
        <v>146</v>
      </c>
      <c r="J131" s="69"/>
      <c r="K131" s="22"/>
      <c r="L131" s="22"/>
      <c r="M131" s="22"/>
      <c r="N131" s="69"/>
      <c r="O131" s="22"/>
      <c r="P131" s="69"/>
      <c r="Q131" s="23"/>
      <c r="R131" s="69"/>
      <c r="S131" s="24"/>
      <c r="T131" s="69"/>
      <c r="U131" s="13"/>
      <c r="V131" s="87"/>
    </row>
    <row r="132" spans="1:22" ht="43.5" x14ac:dyDescent="0.35">
      <c r="C132" s="92" t="s">
        <v>147</v>
      </c>
      <c r="D132" s="33"/>
      <c r="E132" s="34" t="s">
        <v>148</v>
      </c>
      <c r="F132" s="35"/>
      <c r="G132" s="35"/>
      <c r="H132" s="36"/>
      <c r="I132" s="37"/>
      <c r="J132" s="36"/>
      <c r="K132" s="37"/>
      <c r="L132" s="37"/>
      <c r="M132" s="37"/>
      <c r="N132" s="36"/>
      <c r="O132" s="37"/>
      <c r="P132" s="36"/>
      <c r="Q132" s="38"/>
      <c r="R132" s="36"/>
      <c r="S132" s="39"/>
      <c r="T132" s="36"/>
      <c r="U132" s="35"/>
      <c r="V132" s="95"/>
    </row>
    <row r="133" spans="1:22" ht="32.15" customHeight="1" x14ac:dyDescent="0.35">
      <c r="A133" s="1"/>
      <c r="B133" s="1"/>
      <c r="C133" s="76"/>
      <c r="D133" s="40"/>
      <c r="E133" s="12"/>
      <c r="F133" s="130" t="s">
        <v>149</v>
      </c>
      <c r="G133" s="130"/>
      <c r="H133" s="114"/>
      <c r="I133" s="29"/>
      <c r="J133" s="69"/>
      <c r="K133" s="22"/>
      <c r="L133" s="22"/>
      <c r="M133" s="22"/>
      <c r="N133" s="69"/>
      <c r="O133" s="22"/>
      <c r="P133" s="69"/>
      <c r="Q133" s="23"/>
      <c r="R133" s="69"/>
      <c r="S133" s="24"/>
      <c r="T133" s="69"/>
      <c r="U133" s="13"/>
      <c r="V133" s="87"/>
    </row>
    <row r="134" spans="1:22" ht="32.15" customHeight="1" x14ac:dyDescent="0.35">
      <c r="A134" s="1"/>
      <c r="B134" s="1"/>
      <c r="C134" s="76"/>
      <c r="D134" s="40"/>
      <c r="E134" s="12"/>
      <c r="F134" s="30" t="s">
        <v>150</v>
      </c>
      <c r="G134" s="30"/>
      <c r="H134" s="114"/>
      <c r="I134" s="25" t="s">
        <v>151</v>
      </c>
      <c r="J134" s="69"/>
      <c r="K134" s="22"/>
      <c r="L134" s="22"/>
      <c r="M134" s="22"/>
      <c r="N134" s="69"/>
      <c r="O134" s="22"/>
      <c r="P134" s="69"/>
      <c r="Q134" s="23"/>
      <c r="R134" s="69"/>
      <c r="S134" s="24"/>
      <c r="T134" s="69"/>
      <c r="U134" s="13"/>
      <c r="V134" s="87"/>
    </row>
    <row r="135" spans="1:22" ht="32.15" customHeight="1" x14ac:dyDescent="0.35">
      <c r="A135" s="1"/>
      <c r="B135" s="1"/>
      <c r="C135" s="76"/>
      <c r="D135" s="40"/>
      <c r="E135" s="12"/>
      <c r="F135" s="30" t="s">
        <v>152</v>
      </c>
      <c r="G135" s="30"/>
      <c r="H135" s="114"/>
      <c r="I135" s="25" t="s">
        <v>151</v>
      </c>
      <c r="J135" s="69"/>
      <c r="K135" s="22"/>
      <c r="L135" s="22"/>
      <c r="M135" s="22"/>
      <c r="N135" s="69"/>
      <c r="O135" s="22"/>
      <c r="P135" s="69"/>
      <c r="Q135" s="23"/>
      <c r="R135" s="69"/>
      <c r="S135" s="24"/>
      <c r="T135" s="69"/>
      <c r="U135" s="13"/>
      <c r="V135" s="87"/>
    </row>
    <row r="136" spans="1:22" ht="32.15" customHeight="1" x14ac:dyDescent="0.35">
      <c r="A136" s="1"/>
      <c r="B136" s="1"/>
      <c r="C136" s="76"/>
      <c r="D136" s="40"/>
      <c r="E136" s="12"/>
      <c r="F136" s="30" t="s">
        <v>153</v>
      </c>
      <c r="G136" s="30"/>
      <c r="H136" s="114"/>
      <c r="I136" s="25" t="s">
        <v>151</v>
      </c>
      <c r="J136" s="69"/>
      <c r="K136" s="22"/>
      <c r="L136" s="22"/>
      <c r="M136" s="22"/>
      <c r="N136" s="69"/>
      <c r="O136" s="22"/>
      <c r="P136" s="69"/>
      <c r="Q136" s="23"/>
      <c r="R136" s="69"/>
      <c r="S136" s="24"/>
      <c r="T136" s="69"/>
      <c r="U136" s="13"/>
      <c r="V136" s="87"/>
    </row>
    <row r="137" spans="1:22" ht="32.15" customHeight="1" x14ac:dyDescent="0.35">
      <c r="A137" s="1"/>
      <c r="B137" s="1"/>
      <c r="C137" s="76"/>
      <c r="D137" s="40"/>
      <c r="E137" s="12"/>
      <c r="F137" s="30" t="s">
        <v>154</v>
      </c>
      <c r="G137" s="30"/>
      <c r="H137" s="114"/>
      <c r="I137" s="25" t="s">
        <v>151</v>
      </c>
      <c r="J137" s="69"/>
      <c r="K137" s="22"/>
      <c r="L137" s="22"/>
      <c r="M137" s="22"/>
      <c r="N137" s="69"/>
      <c r="O137" s="22"/>
      <c r="P137" s="69"/>
      <c r="Q137" s="23"/>
      <c r="R137" s="69"/>
      <c r="S137" s="24"/>
      <c r="T137" s="69"/>
      <c r="U137" s="13"/>
      <c r="V137" s="87"/>
    </row>
    <row r="138" spans="1:22" ht="32.15" customHeight="1" x14ac:dyDescent="0.35">
      <c r="A138" s="1"/>
      <c r="B138" s="1"/>
      <c r="C138" s="76"/>
      <c r="D138" s="40"/>
      <c r="E138" s="12"/>
      <c r="F138" s="30" t="s">
        <v>155</v>
      </c>
      <c r="G138" s="30"/>
      <c r="H138" s="114"/>
      <c r="I138" s="25" t="s">
        <v>151</v>
      </c>
      <c r="J138" s="69"/>
      <c r="K138" s="22"/>
      <c r="L138" s="22"/>
      <c r="M138" s="22"/>
      <c r="N138" s="69"/>
      <c r="O138" s="22"/>
      <c r="P138" s="69"/>
      <c r="Q138" s="23"/>
      <c r="R138" s="69"/>
      <c r="S138" s="24"/>
      <c r="T138" s="69"/>
      <c r="U138" s="13"/>
      <c r="V138" s="87"/>
    </row>
    <row r="139" spans="1:22" ht="32.15" customHeight="1" x14ac:dyDescent="0.35">
      <c r="A139" s="1"/>
      <c r="B139" s="1"/>
      <c r="C139" s="76"/>
      <c r="D139" s="40"/>
      <c r="E139" s="12"/>
      <c r="F139" s="30" t="s">
        <v>156</v>
      </c>
      <c r="G139" s="30"/>
      <c r="H139" s="114"/>
      <c r="I139" s="25" t="s">
        <v>151</v>
      </c>
      <c r="J139" s="69"/>
      <c r="K139" s="22"/>
      <c r="L139" s="22"/>
      <c r="M139" s="22"/>
      <c r="N139" s="69"/>
      <c r="O139" s="22"/>
      <c r="P139" s="69"/>
      <c r="Q139" s="23"/>
      <c r="R139" s="69"/>
      <c r="S139" s="24"/>
      <c r="T139" s="69"/>
      <c r="U139" s="13"/>
      <c r="V139" s="87"/>
    </row>
    <row r="140" spans="1:22" x14ac:dyDescent="0.35">
      <c r="C140" s="92" t="s">
        <v>157</v>
      </c>
      <c r="D140" s="33"/>
      <c r="E140" s="34" t="s">
        <v>158</v>
      </c>
      <c r="F140" s="35"/>
      <c r="G140" s="35"/>
      <c r="H140" s="36"/>
      <c r="I140" s="37"/>
      <c r="J140" s="36"/>
      <c r="K140" s="37"/>
      <c r="L140" s="37"/>
      <c r="M140" s="37"/>
      <c r="N140" s="36"/>
      <c r="O140" s="37"/>
      <c r="P140" s="36"/>
      <c r="Q140" s="38"/>
      <c r="R140" s="36"/>
      <c r="S140" s="39"/>
      <c r="T140" s="36"/>
      <c r="U140" s="35"/>
      <c r="V140" s="95"/>
    </row>
    <row r="141" spans="1:22" ht="32.15" customHeight="1" x14ac:dyDescent="0.35">
      <c r="A141" s="1"/>
      <c r="B141" s="1"/>
      <c r="C141" s="76"/>
      <c r="D141" s="41"/>
      <c r="E141" s="42"/>
      <c r="F141" s="131" t="s">
        <v>159</v>
      </c>
      <c r="G141" s="30"/>
      <c r="H141" s="114"/>
      <c r="I141" s="128" t="s">
        <v>160</v>
      </c>
      <c r="J141" s="69"/>
      <c r="K141" s="22"/>
      <c r="L141" s="22"/>
      <c r="M141" s="22"/>
      <c r="N141" s="69"/>
      <c r="O141" s="22"/>
      <c r="P141" s="69"/>
      <c r="Q141" s="23"/>
      <c r="R141" s="69"/>
      <c r="S141" s="24"/>
      <c r="T141" s="69"/>
      <c r="U141" s="13"/>
      <c r="V141" s="87"/>
    </row>
    <row r="142" spans="1:22" ht="32.15" customHeight="1" x14ac:dyDescent="0.35">
      <c r="A142" s="1"/>
      <c r="B142" s="1"/>
      <c r="C142" s="76"/>
      <c r="D142" s="41"/>
      <c r="E142" s="42"/>
      <c r="F142" s="131" t="s">
        <v>161</v>
      </c>
      <c r="G142" s="30"/>
      <c r="H142" s="114"/>
      <c r="I142" s="128" t="s">
        <v>160</v>
      </c>
      <c r="J142" s="69"/>
      <c r="K142" s="22"/>
      <c r="L142" s="22"/>
      <c r="M142" s="22"/>
      <c r="N142" s="69"/>
      <c r="O142" s="22"/>
      <c r="P142" s="69"/>
      <c r="Q142" s="23"/>
      <c r="R142" s="69"/>
      <c r="S142" s="24"/>
      <c r="T142" s="69"/>
      <c r="U142" s="13"/>
      <c r="V142" s="87"/>
    </row>
    <row r="143" spans="1:22" ht="32.15" customHeight="1" x14ac:dyDescent="0.35">
      <c r="A143" s="1"/>
      <c r="B143" s="1"/>
      <c r="C143" s="76"/>
      <c r="D143" s="41"/>
      <c r="E143" s="42"/>
      <c r="F143" s="131" t="s">
        <v>162</v>
      </c>
      <c r="G143" s="30"/>
      <c r="H143" s="114"/>
      <c r="I143" s="128" t="s">
        <v>160</v>
      </c>
      <c r="J143" s="69"/>
      <c r="K143" s="22"/>
      <c r="L143" s="22"/>
      <c r="M143" s="22"/>
      <c r="N143" s="69"/>
      <c r="O143" s="22"/>
      <c r="P143" s="69"/>
      <c r="Q143" s="23"/>
      <c r="R143" s="69"/>
      <c r="S143" s="24"/>
      <c r="T143" s="69"/>
      <c r="U143" s="13"/>
      <c r="V143" s="87"/>
    </row>
    <row r="144" spans="1:22" ht="32.15" customHeight="1" x14ac:dyDescent="0.35">
      <c r="A144" s="75"/>
      <c r="B144" s="75"/>
      <c r="C144" s="76"/>
      <c r="D144" s="132"/>
      <c r="E144" s="133"/>
      <c r="F144" s="131" t="s">
        <v>163</v>
      </c>
      <c r="G144" s="131"/>
      <c r="H144" s="104"/>
      <c r="I144" s="128" t="s">
        <v>31</v>
      </c>
      <c r="J144" s="69"/>
      <c r="K144" s="22"/>
      <c r="L144" s="22"/>
      <c r="M144" s="22"/>
      <c r="N144" s="69"/>
      <c r="O144" s="22"/>
      <c r="P144" s="69"/>
      <c r="Q144" s="23"/>
      <c r="R144" s="69"/>
      <c r="S144" s="24"/>
      <c r="T144" s="69"/>
      <c r="U144" s="79"/>
      <c r="V144" s="87"/>
    </row>
    <row r="145" spans="1:22" ht="32.15" customHeight="1" x14ac:dyDescent="0.35">
      <c r="A145" s="1"/>
      <c r="B145" s="1"/>
      <c r="C145" s="76"/>
      <c r="D145" s="41"/>
      <c r="E145" s="42" t="s">
        <v>164</v>
      </c>
      <c r="F145" s="30" t="s">
        <v>165</v>
      </c>
      <c r="G145" s="30"/>
      <c r="H145" s="114"/>
      <c r="I145" s="25" t="s">
        <v>127</v>
      </c>
      <c r="J145" s="69"/>
      <c r="K145" s="22"/>
      <c r="L145" s="22"/>
      <c r="M145" s="22"/>
      <c r="N145" s="69"/>
      <c r="O145" s="22"/>
      <c r="P145" s="69"/>
      <c r="Q145" s="23"/>
      <c r="R145" s="69"/>
      <c r="S145" s="24"/>
      <c r="T145" s="69"/>
      <c r="U145" s="13"/>
      <c r="V145" s="87"/>
    </row>
    <row r="146" spans="1:22" ht="32.15" customHeight="1" x14ac:dyDescent="0.35">
      <c r="A146" s="1"/>
      <c r="B146" s="1"/>
      <c r="C146" s="76"/>
      <c r="D146" s="41"/>
      <c r="E146" s="42"/>
      <c r="F146" s="30" t="s">
        <v>166</v>
      </c>
      <c r="G146" s="30"/>
      <c r="H146" s="114"/>
      <c r="I146" s="25" t="s">
        <v>31</v>
      </c>
      <c r="J146" s="69"/>
      <c r="K146" s="22"/>
      <c r="L146" s="22"/>
      <c r="M146" s="22"/>
      <c r="N146" s="69"/>
      <c r="O146" s="22"/>
      <c r="P146" s="69"/>
      <c r="Q146" s="23"/>
      <c r="R146" s="69"/>
      <c r="S146" s="24"/>
      <c r="T146" s="69"/>
      <c r="U146" s="88"/>
      <c r="V146" s="89"/>
    </row>
    <row r="147" spans="1:22" ht="21" x14ac:dyDescent="0.35">
      <c r="C147" s="72" t="s">
        <v>167</v>
      </c>
      <c r="D147" s="2"/>
      <c r="E147" s="43" t="s">
        <v>168</v>
      </c>
      <c r="F147" s="90"/>
      <c r="G147" s="90"/>
      <c r="I147" s="91"/>
      <c r="J147" s="59"/>
      <c r="K147" s="5"/>
      <c r="L147" s="5"/>
      <c r="M147" s="5"/>
      <c r="N147" s="4"/>
      <c r="O147" s="5"/>
      <c r="P147" s="6"/>
      <c r="Q147" s="5"/>
      <c r="R147" s="4"/>
      <c r="S147" s="7"/>
      <c r="U147" s="73"/>
      <c r="V147" s="74"/>
    </row>
    <row r="148" spans="1:22" ht="32.15" customHeight="1" x14ac:dyDescent="0.35">
      <c r="A148" s="75"/>
      <c r="B148" s="75"/>
      <c r="C148" s="76"/>
      <c r="D148" s="132"/>
      <c r="E148" s="133"/>
      <c r="F148" s="131"/>
      <c r="G148" s="131"/>
      <c r="H148" s="104"/>
      <c r="I148" s="128"/>
      <c r="J148" s="69"/>
      <c r="K148" s="22"/>
      <c r="L148" s="22"/>
      <c r="M148" s="22"/>
      <c r="N148" s="69"/>
      <c r="O148" s="22"/>
      <c r="P148" s="69"/>
      <c r="Q148" s="23"/>
      <c r="R148" s="69"/>
      <c r="S148" s="24"/>
      <c r="T148" s="69"/>
      <c r="U148" s="82"/>
      <c r="V148" s="83"/>
    </row>
    <row r="149" spans="1:22" ht="21" x14ac:dyDescent="0.35">
      <c r="A149" s="69"/>
      <c r="B149" s="69"/>
      <c r="C149" s="72" t="s">
        <v>169</v>
      </c>
      <c r="D149" s="2"/>
      <c r="E149" s="20" t="s">
        <v>170</v>
      </c>
      <c r="F149" s="32"/>
      <c r="G149" s="32"/>
      <c r="H149" s="69"/>
      <c r="I149" s="3"/>
      <c r="J149" s="59"/>
      <c r="K149" s="5"/>
      <c r="L149" s="5"/>
      <c r="M149" s="5"/>
      <c r="N149" s="4"/>
      <c r="O149" s="5"/>
      <c r="P149" s="6"/>
      <c r="Q149" s="5"/>
      <c r="R149" s="4"/>
      <c r="S149" s="7"/>
      <c r="U149" s="73"/>
      <c r="V149" s="74"/>
    </row>
    <row r="150" spans="1:22" x14ac:dyDescent="0.35">
      <c r="C150" s="92" t="s">
        <v>171</v>
      </c>
      <c r="D150" s="33"/>
      <c r="E150" s="34" t="s">
        <v>172</v>
      </c>
      <c r="F150" s="35"/>
      <c r="G150" s="35"/>
      <c r="H150" s="36"/>
      <c r="I150" s="37"/>
      <c r="J150" s="36"/>
      <c r="K150" s="37"/>
      <c r="L150" s="37"/>
      <c r="M150" s="37"/>
      <c r="N150" s="36"/>
      <c r="O150" s="37"/>
      <c r="P150" s="36"/>
      <c r="Q150" s="38"/>
      <c r="R150" s="36"/>
      <c r="S150" s="39"/>
      <c r="T150" s="36"/>
      <c r="U150" s="93"/>
      <c r="V150" s="94"/>
    </row>
    <row r="151" spans="1:22" ht="32.15" customHeight="1" x14ac:dyDescent="0.35">
      <c r="A151" s="75"/>
      <c r="B151" s="75"/>
      <c r="C151" s="76"/>
      <c r="D151" s="132"/>
      <c r="E151" s="133"/>
      <c r="F151" s="131"/>
      <c r="G151" s="131"/>
      <c r="H151" s="104"/>
      <c r="I151" s="128"/>
      <c r="J151" s="69"/>
      <c r="K151" s="22"/>
      <c r="L151" s="22"/>
      <c r="M151" s="22"/>
      <c r="N151" s="69"/>
      <c r="O151" s="22"/>
      <c r="P151" s="69"/>
      <c r="Q151" s="23"/>
      <c r="R151" s="69"/>
      <c r="S151" s="24"/>
      <c r="T151" s="69"/>
      <c r="U151" s="79"/>
      <c r="V151" s="87"/>
    </row>
    <row r="152" spans="1:22" x14ac:dyDescent="0.35">
      <c r="C152" s="92" t="s">
        <v>173</v>
      </c>
      <c r="D152" s="33"/>
      <c r="E152" s="34" t="s">
        <v>174</v>
      </c>
      <c r="F152" s="35"/>
      <c r="G152" s="35"/>
      <c r="H152" s="36"/>
      <c r="I152" s="37"/>
      <c r="J152" s="36"/>
      <c r="K152" s="37"/>
      <c r="L152" s="37"/>
      <c r="M152" s="37"/>
      <c r="N152" s="36"/>
      <c r="O152" s="37"/>
      <c r="P152" s="36"/>
      <c r="Q152" s="38"/>
      <c r="R152" s="36"/>
      <c r="S152" s="39"/>
      <c r="T152" s="36"/>
      <c r="U152" s="35"/>
      <c r="V152" s="95"/>
    </row>
    <row r="153" spans="1:22" s="69" customFormat="1" ht="32.15" customHeight="1" x14ac:dyDescent="0.35">
      <c r="A153" s="75"/>
      <c r="B153" s="75"/>
      <c r="C153" s="76"/>
      <c r="D153" s="132"/>
      <c r="E153" s="133"/>
      <c r="F153" s="131"/>
      <c r="G153" s="131"/>
      <c r="H153" s="104"/>
      <c r="I153" s="128"/>
      <c r="K153" s="22"/>
      <c r="L153" s="22"/>
      <c r="M153" s="22"/>
      <c r="O153" s="22"/>
      <c r="Q153" s="23"/>
      <c r="S153" s="24"/>
      <c r="U153" s="88"/>
      <c r="V153" s="89"/>
    </row>
    <row r="154" spans="1:22" ht="18" customHeight="1" x14ac:dyDescent="0.35">
      <c r="C154" s="72" t="s">
        <v>175</v>
      </c>
      <c r="D154" s="2"/>
      <c r="E154" s="20" t="s">
        <v>176</v>
      </c>
      <c r="F154" s="32"/>
      <c r="G154" s="32"/>
      <c r="I154" s="3"/>
      <c r="J154" s="59"/>
      <c r="K154" s="5"/>
      <c r="L154" s="5"/>
      <c r="M154" s="5"/>
      <c r="N154" s="4"/>
      <c r="O154" s="5"/>
      <c r="P154" s="6"/>
      <c r="Q154" s="5"/>
      <c r="R154" s="4"/>
      <c r="S154" s="7"/>
      <c r="U154" s="73"/>
      <c r="V154" s="74"/>
    </row>
    <row r="155" spans="1:22" ht="32.15" customHeight="1" x14ac:dyDescent="0.35">
      <c r="A155" s="75"/>
      <c r="B155" s="75"/>
      <c r="C155" s="76"/>
      <c r="D155" s="132"/>
      <c r="E155" s="133"/>
      <c r="F155" s="131"/>
      <c r="G155" s="131"/>
      <c r="H155" s="104"/>
      <c r="I155" s="128"/>
      <c r="J155" s="69"/>
      <c r="K155" s="22"/>
      <c r="L155" s="22"/>
      <c r="M155" s="22"/>
      <c r="N155" s="69"/>
      <c r="O155" s="22"/>
      <c r="P155" s="69"/>
      <c r="Q155" s="23"/>
      <c r="R155" s="69"/>
      <c r="S155" s="24"/>
      <c r="T155" s="69"/>
      <c r="U155" s="82"/>
      <c r="V155" s="83"/>
    </row>
    <row r="156" spans="1:22" ht="18" customHeight="1" x14ac:dyDescent="0.35">
      <c r="C156" s="72" t="s">
        <v>177</v>
      </c>
      <c r="D156" s="2"/>
      <c r="E156" s="20" t="s">
        <v>178</v>
      </c>
      <c r="F156" s="32"/>
      <c r="G156" s="32"/>
      <c r="I156" s="3"/>
      <c r="J156" s="59"/>
      <c r="K156" s="5"/>
      <c r="L156" s="5"/>
      <c r="M156" s="5"/>
      <c r="N156" s="4"/>
      <c r="O156" s="5"/>
      <c r="P156" s="6"/>
      <c r="Q156" s="5"/>
      <c r="R156" s="4"/>
      <c r="S156" s="7"/>
      <c r="U156" s="73"/>
      <c r="V156" s="74"/>
    </row>
    <row r="157" spans="1:22" ht="32.15" customHeight="1" x14ac:dyDescent="0.35">
      <c r="A157" s="75"/>
      <c r="B157" s="75"/>
      <c r="C157" s="76"/>
      <c r="D157" s="132"/>
      <c r="E157" s="133"/>
      <c r="F157" s="131"/>
      <c r="G157" s="131"/>
      <c r="H157" s="104"/>
      <c r="I157" s="128"/>
      <c r="J157" s="69"/>
      <c r="K157" s="22"/>
      <c r="L157" s="22"/>
      <c r="M157" s="22"/>
      <c r="N157" s="69"/>
      <c r="O157" s="22"/>
      <c r="P157" s="69"/>
      <c r="Q157" s="23"/>
      <c r="R157" s="69"/>
      <c r="S157" s="24"/>
      <c r="T157" s="69"/>
      <c r="U157" s="82"/>
      <c r="V157" s="83"/>
    </row>
    <row r="158" spans="1:22" ht="18" customHeight="1" x14ac:dyDescent="0.35">
      <c r="C158" s="72" t="s">
        <v>179</v>
      </c>
      <c r="D158" s="2"/>
      <c r="E158" s="20" t="s">
        <v>180</v>
      </c>
      <c r="F158" s="32"/>
      <c r="G158" s="32"/>
      <c r="I158" s="3"/>
      <c r="J158" s="59"/>
      <c r="K158" s="5"/>
      <c r="L158" s="5"/>
      <c r="M158" s="5"/>
      <c r="N158" s="4"/>
      <c r="O158" s="5"/>
      <c r="P158" s="6"/>
      <c r="Q158" s="5"/>
      <c r="R158" s="4"/>
      <c r="S158" s="7"/>
      <c r="U158" s="73"/>
      <c r="V158" s="74"/>
    </row>
    <row r="159" spans="1:22" ht="32.15" customHeight="1" x14ac:dyDescent="0.35">
      <c r="A159" s="75"/>
      <c r="B159" s="75"/>
      <c r="C159" s="76"/>
      <c r="D159" s="132"/>
      <c r="E159" s="133"/>
      <c r="F159" s="131"/>
      <c r="G159" s="131"/>
      <c r="H159" s="104"/>
      <c r="I159" s="128"/>
      <c r="J159" s="69"/>
      <c r="K159" s="22"/>
      <c r="L159" s="22"/>
      <c r="M159" s="22"/>
      <c r="N159" s="69"/>
      <c r="O159" s="22"/>
      <c r="P159" s="69"/>
      <c r="Q159" s="23"/>
      <c r="R159" s="69"/>
      <c r="S159" s="24"/>
      <c r="T159" s="69"/>
      <c r="U159" s="85"/>
      <c r="V159" s="86"/>
    </row>
    <row r="160" spans="1:22" ht="18.5" x14ac:dyDescent="0.35">
      <c r="C160" s="68" t="s">
        <v>181</v>
      </c>
      <c r="D160" s="16"/>
      <c r="E160" s="15"/>
      <c r="F160" s="17"/>
      <c r="G160" s="17"/>
      <c r="I160" s="18"/>
      <c r="J160" s="69"/>
      <c r="K160" s="18"/>
      <c r="L160" s="18"/>
      <c r="M160" s="18"/>
      <c r="O160" s="18"/>
      <c r="Q160" s="18"/>
      <c r="S160" s="19"/>
      <c r="U160" s="70"/>
      <c r="V160" s="71"/>
    </row>
    <row r="161" spans="1:22" ht="18" customHeight="1" x14ac:dyDescent="0.35">
      <c r="C161" s="72" t="s">
        <v>182</v>
      </c>
      <c r="D161" s="2"/>
      <c r="E161" s="20" t="s">
        <v>183</v>
      </c>
      <c r="F161" s="84"/>
      <c r="G161" s="32"/>
      <c r="I161" s="44"/>
      <c r="J161" s="59"/>
      <c r="K161" s="5"/>
      <c r="L161" s="5"/>
      <c r="M161" s="5"/>
      <c r="N161" s="4"/>
      <c r="O161" s="5"/>
      <c r="P161" s="6"/>
      <c r="Q161" s="5"/>
      <c r="R161" s="4"/>
      <c r="S161" s="7"/>
      <c r="U161" s="73"/>
      <c r="V161" s="74"/>
    </row>
    <row r="162" spans="1:22" ht="32.15" customHeight="1" x14ac:dyDescent="0.35">
      <c r="A162" s="75"/>
      <c r="B162" s="75"/>
      <c r="C162" s="76"/>
      <c r="D162" s="132"/>
      <c r="E162" s="133"/>
      <c r="F162" s="134" t="s">
        <v>184</v>
      </c>
      <c r="G162" s="131"/>
      <c r="H162" s="104"/>
      <c r="I162" s="81" t="s">
        <v>185</v>
      </c>
      <c r="J162" s="69"/>
      <c r="K162" s="22"/>
      <c r="L162" s="22"/>
      <c r="M162" s="22"/>
      <c r="O162" s="22"/>
      <c r="Q162" s="23"/>
      <c r="S162" s="24"/>
      <c r="U162" s="85"/>
      <c r="V162" s="86"/>
    </row>
    <row r="163" spans="1:22" ht="32.15" customHeight="1" x14ac:dyDescent="0.35">
      <c r="A163" s="75"/>
      <c r="B163" s="75"/>
      <c r="C163" s="76"/>
      <c r="D163" s="132"/>
      <c r="E163" s="133"/>
      <c r="F163" s="134" t="s">
        <v>186</v>
      </c>
      <c r="G163" s="131"/>
      <c r="H163" s="104"/>
      <c r="I163" s="81" t="s">
        <v>187</v>
      </c>
      <c r="J163" s="69"/>
      <c r="K163" s="22"/>
      <c r="L163" s="22"/>
      <c r="M163" s="22"/>
      <c r="N163" s="69"/>
      <c r="O163" s="22"/>
      <c r="P163" s="69"/>
      <c r="Q163" s="23"/>
      <c r="R163" s="69"/>
      <c r="S163" s="24"/>
      <c r="U163" s="79"/>
      <c r="V163" s="87"/>
    </row>
    <row r="164" spans="1:22" ht="32.15" customHeight="1" x14ac:dyDescent="0.35">
      <c r="A164" s="75"/>
      <c r="B164" s="75"/>
      <c r="C164" s="76"/>
      <c r="D164" s="132"/>
      <c r="E164" s="133"/>
      <c r="F164" s="134" t="s">
        <v>188</v>
      </c>
      <c r="G164" s="131"/>
      <c r="H164" s="104"/>
      <c r="I164" s="81" t="s">
        <v>31</v>
      </c>
      <c r="J164" s="69"/>
      <c r="K164" s="22"/>
      <c r="L164" s="22"/>
      <c r="M164" s="22"/>
      <c r="N164" s="69"/>
      <c r="O164" s="22"/>
      <c r="P164" s="69"/>
      <c r="Q164" s="23"/>
      <c r="R164" s="69"/>
      <c r="S164" s="24"/>
      <c r="U164" s="79"/>
      <c r="V164" s="87"/>
    </row>
    <row r="165" spans="1:22" ht="32.15" customHeight="1" x14ac:dyDescent="0.35">
      <c r="A165" s="75"/>
      <c r="B165" s="75"/>
      <c r="C165" s="76"/>
      <c r="D165" s="132"/>
      <c r="E165" s="133"/>
      <c r="F165" s="134" t="s">
        <v>189</v>
      </c>
      <c r="G165" s="131"/>
      <c r="H165" s="104"/>
      <c r="I165" s="81" t="s">
        <v>190</v>
      </c>
      <c r="J165" s="69"/>
      <c r="K165" s="22"/>
      <c r="L165" s="22"/>
      <c r="M165" s="22"/>
      <c r="N165" s="69"/>
      <c r="O165" s="22"/>
      <c r="P165" s="69"/>
      <c r="Q165" s="23"/>
      <c r="R165" s="69"/>
      <c r="S165" s="24"/>
      <c r="U165" s="79"/>
      <c r="V165" s="87"/>
    </row>
    <row r="166" spans="1:22" ht="32.15" customHeight="1" x14ac:dyDescent="0.35">
      <c r="A166" s="75"/>
      <c r="B166" s="75"/>
      <c r="C166" s="76"/>
      <c r="D166" s="132"/>
      <c r="E166" s="133"/>
      <c r="F166" s="134" t="s">
        <v>191</v>
      </c>
      <c r="G166" s="131"/>
      <c r="H166" s="104"/>
      <c r="I166" s="81" t="s">
        <v>192</v>
      </c>
      <c r="J166" s="69"/>
      <c r="K166" s="22"/>
      <c r="L166" s="22"/>
      <c r="M166" s="22"/>
      <c r="N166" s="69"/>
      <c r="O166" s="22"/>
      <c r="P166" s="69"/>
      <c r="Q166" s="23"/>
      <c r="R166" s="69"/>
      <c r="S166" s="24"/>
      <c r="U166" s="79"/>
      <c r="V166" s="87"/>
    </row>
    <row r="167" spans="1:22" ht="32.15" customHeight="1" x14ac:dyDescent="0.35">
      <c r="A167" s="75"/>
      <c r="B167" s="75"/>
      <c r="C167" s="76"/>
      <c r="D167" s="132"/>
      <c r="E167" s="133"/>
      <c r="F167" s="134" t="s">
        <v>193</v>
      </c>
      <c r="G167" s="131"/>
      <c r="H167" s="104"/>
      <c r="I167" s="81" t="s">
        <v>192</v>
      </c>
      <c r="J167" s="69"/>
      <c r="K167" s="22"/>
      <c r="L167" s="22"/>
      <c r="M167" s="22"/>
      <c r="N167" s="69"/>
      <c r="O167" s="22"/>
      <c r="P167" s="69"/>
      <c r="Q167" s="23"/>
      <c r="R167" s="69"/>
      <c r="S167" s="24"/>
      <c r="U167" s="79"/>
      <c r="V167" s="87"/>
    </row>
    <row r="168" spans="1:22" ht="32.15" customHeight="1" x14ac:dyDescent="0.35">
      <c r="A168" s="75"/>
      <c r="B168" s="75"/>
      <c r="C168" s="76"/>
      <c r="D168" s="132"/>
      <c r="E168" s="133"/>
      <c r="F168" s="134" t="s">
        <v>194</v>
      </c>
      <c r="G168" s="131"/>
      <c r="H168" s="104"/>
      <c r="I168" s="81" t="s">
        <v>195</v>
      </c>
      <c r="J168" s="69"/>
      <c r="K168" s="22"/>
      <c r="L168" s="22"/>
      <c r="M168" s="22"/>
      <c r="N168" s="69"/>
      <c r="O168" s="22"/>
      <c r="P168" s="69"/>
      <c r="Q168" s="23"/>
      <c r="R168" s="69"/>
      <c r="S168" s="24"/>
      <c r="U168" s="79"/>
      <c r="V168" s="87"/>
    </row>
    <row r="169" spans="1:22" ht="32.15" customHeight="1" x14ac:dyDescent="0.35">
      <c r="A169" s="75"/>
      <c r="B169" s="75"/>
      <c r="C169" s="76"/>
      <c r="D169" s="132"/>
      <c r="E169" s="133"/>
      <c r="F169" s="134" t="s">
        <v>196</v>
      </c>
      <c r="G169" s="131"/>
      <c r="H169" s="104"/>
      <c r="I169" s="81" t="s">
        <v>195</v>
      </c>
      <c r="J169" s="69"/>
      <c r="K169" s="22"/>
      <c r="L169" s="22"/>
      <c r="M169" s="22"/>
      <c r="N169" s="69"/>
      <c r="O169" s="22"/>
      <c r="P169" s="69"/>
      <c r="Q169" s="23"/>
      <c r="R169" s="69"/>
      <c r="S169" s="24"/>
      <c r="U169" s="79"/>
      <c r="V169" s="87"/>
    </row>
    <row r="170" spans="1:22" ht="32.15" customHeight="1" x14ac:dyDescent="0.35">
      <c r="A170" s="75"/>
      <c r="B170" s="75"/>
      <c r="C170" s="76"/>
      <c r="D170" s="132"/>
      <c r="E170" s="133"/>
      <c r="F170" s="134" t="s">
        <v>197</v>
      </c>
      <c r="G170" s="131"/>
      <c r="H170" s="104"/>
      <c r="I170" s="81" t="s">
        <v>195</v>
      </c>
      <c r="J170" s="69"/>
      <c r="K170" s="22"/>
      <c r="L170" s="22"/>
      <c r="M170" s="22"/>
      <c r="N170" s="69"/>
      <c r="O170" s="22"/>
      <c r="P170" s="69"/>
      <c r="Q170" s="23"/>
      <c r="R170" s="69"/>
      <c r="S170" s="24"/>
      <c r="U170" s="88"/>
      <c r="V170" s="89"/>
    </row>
    <row r="171" spans="1:22" ht="18" customHeight="1" x14ac:dyDescent="0.35">
      <c r="A171" s="69"/>
      <c r="B171" s="69"/>
      <c r="C171" s="72" t="s">
        <v>198</v>
      </c>
      <c r="D171" s="2"/>
      <c r="E171" s="20" t="s">
        <v>199</v>
      </c>
      <c r="F171" s="84"/>
      <c r="G171" s="32"/>
      <c r="H171" s="69"/>
      <c r="I171" s="44"/>
      <c r="J171" s="59"/>
      <c r="K171" s="5"/>
      <c r="L171" s="5"/>
      <c r="M171" s="5"/>
      <c r="N171" s="4"/>
      <c r="O171" s="5"/>
      <c r="P171" s="6"/>
      <c r="Q171" s="5"/>
      <c r="R171" s="4"/>
      <c r="S171" s="7"/>
      <c r="U171" s="73"/>
      <c r="V171" s="74"/>
    </row>
    <row r="172" spans="1:22" ht="32.15" customHeight="1" x14ac:dyDescent="0.35">
      <c r="A172" s="75"/>
      <c r="B172" s="75"/>
      <c r="C172" s="76"/>
      <c r="D172" s="132"/>
      <c r="E172" s="133"/>
      <c r="F172" s="131" t="s">
        <v>200</v>
      </c>
      <c r="G172" s="131"/>
      <c r="H172" s="104"/>
      <c r="I172" s="81" t="s">
        <v>201</v>
      </c>
      <c r="J172" s="69"/>
      <c r="K172" s="22"/>
      <c r="L172" s="22"/>
      <c r="M172" s="22"/>
      <c r="O172" s="22"/>
      <c r="Q172" s="23"/>
      <c r="S172" s="24"/>
      <c r="U172" s="85"/>
      <c r="V172" s="86"/>
    </row>
    <row r="173" spans="1:22" ht="32.15" customHeight="1" x14ac:dyDescent="0.35">
      <c r="A173" s="75"/>
      <c r="B173" s="75"/>
      <c r="C173" s="76"/>
      <c r="D173" s="132"/>
      <c r="E173" s="133"/>
      <c r="F173" s="131" t="s">
        <v>202</v>
      </c>
      <c r="G173" s="131"/>
      <c r="H173" s="104"/>
      <c r="I173" s="81" t="s">
        <v>203</v>
      </c>
      <c r="J173" s="69"/>
      <c r="K173" s="22"/>
      <c r="L173" s="22"/>
      <c r="M173" s="22"/>
      <c r="N173" s="69"/>
      <c r="O173" s="22"/>
      <c r="P173" s="69"/>
      <c r="Q173" s="23"/>
      <c r="R173" s="69"/>
      <c r="S173" s="24"/>
      <c r="U173" s="79"/>
      <c r="V173" s="87"/>
    </row>
    <row r="174" spans="1:22" ht="32.15" customHeight="1" x14ac:dyDescent="0.35">
      <c r="A174" s="75"/>
      <c r="B174" s="75"/>
      <c r="C174" s="76"/>
      <c r="D174" s="132"/>
      <c r="E174" s="133"/>
      <c r="F174" s="131" t="s">
        <v>204</v>
      </c>
      <c r="G174" s="131"/>
      <c r="H174" s="104"/>
      <c r="I174" s="81" t="s">
        <v>31</v>
      </c>
      <c r="J174" s="69"/>
      <c r="K174" s="22"/>
      <c r="L174" s="22"/>
      <c r="M174" s="22"/>
      <c r="O174" s="22"/>
      <c r="Q174" s="23"/>
      <c r="S174" s="24"/>
      <c r="U174" s="79"/>
      <c r="V174" s="87"/>
    </row>
    <row r="175" spans="1:22" ht="32.15" customHeight="1" x14ac:dyDescent="0.35">
      <c r="A175" s="75"/>
      <c r="B175" s="75"/>
      <c r="C175" s="76"/>
      <c r="D175" s="132"/>
      <c r="E175" s="133"/>
      <c r="F175" s="134" t="s">
        <v>205</v>
      </c>
      <c r="G175" s="131"/>
      <c r="H175" s="104"/>
      <c r="I175" s="81" t="s">
        <v>31</v>
      </c>
      <c r="J175" s="69"/>
      <c r="K175" s="22"/>
      <c r="L175" s="22"/>
      <c r="M175" s="22"/>
      <c r="O175" s="22"/>
      <c r="Q175" s="23"/>
      <c r="S175" s="24"/>
      <c r="U175" s="79"/>
      <c r="V175" s="87"/>
    </row>
    <row r="176" spans="1:22" ht="32.15" customHeight="1" x14ac:dyDescent="0.35">
      <c r="A176" s="75"/>
      <c r="B176" s="75"/>
      <c r="C176" s="76"/>
      <c r="D176" s="132"/>
      <c r="E176" s="133"/>
      <c r="F176" s="135" t="s">
        <v>206</v>
      </c>
      <c r="G176" s="131"/>
      <c r="H176" s="104"/>
      <c r="I176" s="136" t="s">
        <v>31</v>
      </c>
      <c r="J176" s="69"/>
      <c r="K176" s="22"/>
      <c r="L176" s="22"/>
      <c r="M176" s="22"/>
      <c r="O176" s="22"/>
      <c r="Q176" s="23"/>
      <c r="S176" s="24"/>
      <c r="U176" s="88"/>
      <c r="V176" s="89"/>
    </row>
    <row r="177" spans="1:22" ht="18" customHeight="1" x14ac:dyDescent="0.35">
      <c r="C177" s="72" t="s">
        <v>207</v>
      </c>
      <c r="D177" s="2"/>
      <c r="E177" s="20" t="s">
        <v>208</v>
      </c>
      <c r="F177" s="84"/>
      <c r="G177" s="32"/>
      <c r="I177" s="44"/>
      <c r="J177" s="59"/>
      <c r="K177" s="5"/>
      <c r="L177" s="5"/>
      <c r="M177" s="5"/>
      <c r="N177" s="4"/>
      <c r="O177" s="5"/>
      <c r="P177" s="6"/>
      <c r="Q177" s="5"/>
      <c r="R177" s="4"/>
      <c r="S177" s="7"/>
      <c r="U177" s="73"/>
      <c r="V177" s="74"/>
    </row>
    <row r="178" spans="1:22" ht="32.15" customHeight="1" x14ac:dyDescent="0.35">
      <c r="A178" s="75"/>
      <c r="B178" s="75"/>
      <c r="C178" s="76"/>
      <c r="D178" s="132"/>
      <c r="E178" s="133"/>
      <c r="F178" s="134" t="s">
        <v>209</v>
      </c>
      <c r="G178" s="131"/>
      <c r="H178" s="104"/>
      <c r="I178" s="81" t="s">
        <v>31</v>
      </c>
      <c r="J178" s="69"/>
      <c r="K178" s="22"/>
      <c r="L178" s="22"/>
      <c r="M178" s="22"/>
      <c r="N178" s="69"/>
      <c r="O178" s="22"/>
      <c r="P178" s="69"/>
      <c r="Q178" s="23"/>
      <c r="R178" s="69"/>
      <c r="S178" s="24"/>
      <c r="U178" s="85"/>
      <c r="V178" s="86"/>
    </row>
    <row r="179" spans="1:22" ht="32.15" customHeight="1" x14ac:dyDescent="0.35">
      <c r="A179" s="75"/>
      <c r="B179" s="75"/>
      <c r="C179" s="76"/>
      <c r="D179" s="132"/>
      <c r="E179" s="133"/>
      <c r="F179" s="134" t="s">
        <v>210</v>
      </c>
      <c r="G179" s="131"/>
      <c r="H179" s="104"/>
      <c r="I179" s="81" t="s">
        <v>31</v>
      </c>
      <c r="J179" s="69"/>
      <c r="K179" s="22"/>
      <c r="L179" s="22"/>
      <c r="M179" s="22"/>
      <c r="N179" s="69"/>
      <c r="O179" s="22"/>
      <c r="P179" s="69"/>
      <c r="Q179" s="23"/>
      <c r="R179" s="69"/>
      <c r="S179" s="24"/>
      <c r="U179" s="79"/>
      <c r="V179" s="87"/>
    </row>
    <row r="180" spans="1:22" ht="32.15" customHeight="1" x14ac:dyDescent="0.35">
      <c r="A180" s="75"/>
      <c r="B180" s="75"/>
      <c r="C180" s="76"/>
      <c r="D180" s="132"/>
      <c r="E180" s="133"/>
      <c r="F180" s="131" t="s">
        <v>211</v>
      </c>
      <c r="G180" s="131"/>
      <c r="H180" s="104"/>
      <c r="I180" s="81" t="s">
        <v>212</v>
      </c>
      <c r="J180" s="69"/>
      <c r="K180" s="22"/>
      <c r="L180" s="22"/>
      <c r="M180" s="22"/>
      <c r="N180" s="69"/>
      <c r="O180" s="22"/>
      <c r="P180" s="69"/>
      <c r="Q180" s="23"/>
      <c r="R180" s="69"/>
      <c r="S180" s="24"/>
      <c r="U180" s="556" t="s">
        <v>213</v>
      </c>
      <c r="V180" s="87"/>
    </row>
    <row r="181" spans="1:22" ht="32.15" customHeight="1" x14ac:dyDescent="0.35">
      <c r="A181" s="75"/>
      <c r="B181" s="75"/>
      <c r="C181" s="76"/>
      <c r="D181" s="132"/>
      <c r="E181" s="133"/>
      <c r="F181" s="131" t="s">
        <v>214</v>
      </c>
      <c r="G181" s="131"/>
      <c r="H181" s="104"/>
      <c r="I181" s="81" t="s">
        <v>212</v>
      </c>
      <c r="J181" s="69"/>
      <c r="K181" s="22"/>
      <c r="L181" s="22"/>
      <c r="M181" s="22"/>
      <c r="N181" s="69"/>
      <c r="O181" s="22"/>
      <c r="P181" s="69"/>
      <c r="Q181" s="23"/>
      <c r="R181" s="69"/>
      <c r="S181" s="24"/>
      <c r="U181" s="557"/>
      <c r="V181" s="87"/>
    </row>
    <row r="182" spans="1:22" ht="32.15" customHeight="1" x14ac:dyDescent="0.35">
      <c r="A182" s="75"/>
      <c r="B182" s="75"/>
      <c r="C182" s="76"/>
      <c r="D182" s="132"/>
      <c r="E182" s="133"/>
      <c r="F182" s="131" t="s">
        <v>215</v>
      </c>
      <c r="G182" s="131"/>
      <c r="H182" s="104"/>
      <c r="I182" s="81" t="s">
        <v>216</v>
      </c>
      <c r="J182" s="69"/>
      <c r="K182" s="22"/>
      <c r="L182" s="22"/>
      <c r="M182" s="22"/>
      <c r="N182" s="69"/>
      <c r="O182" s="22"/>
      <c r="P182" s="69"/>
      <c r="Q182" s="23"/>
      <c r="R182" s="69"/>
      <c r="S182" s="24"/>
      <c r="U182" s="557"/>
      <c r="V182" s="87"/>
    </row>
    <row r="183" spans="1:22" ht="32.15" customHeight="1" x14ac:dyDescent="0.35">
      <c r="A183" s="75"/>
      <c r="B183" s="75"/>
      <c r="C183" s="76"/>
      <c r="D183" s="132"/>
      <c r="E183" s="133"/>
      <c r="F183" s="131" t="s">
        <v>217</v>
      </c>
      <c r="G183" s="131"/>
      <c r="H183" s="104"/>
      <c r="I183" s="81" t="s">
        <v>216</v>
      </c>
      <c r="J183" s="69"/>
      <c r="K183" s="22"/>
      <c r="L183" s="22"/>
      <c r="M183" s="22"/>
      <c r="N183" s="69"/>
      <c r="O183" s="22"/>
      <c r="P183" s="69"/>
      <c r="Q183" s="23"/>
      <c r="R183" s="69"/>
      <c r="S183" s="24"/>
      <c r="U183" s="557"/>
      <c r="V183" s="87"/>
    </row>
    <row r="184" spans="1:22" ht="32.15" customHeight="1" x14ac:dyDescent="0.35">
      <c r="A184" s="75"/>
      <c r="B184" s="75"/>
      <c r="C184" s="76"/>
      <c r="D184" s="132"/>
      <c r="E184" s="133"/>
      <c r="F184" s="131" t="s">
        <v>218</v>
      </c>
      <c r="G184" s="131"/>
      <c r="H184" s="104"/>
      <c r="I184" s="81" t="s">
        <v>216</v>
      </c>
      <c r="J184" s="69"/>
      <c r="K184" s="22"/>
      <c r="L184" s="22"/>
      <c r="M184" s="22"/>
      <c r="N184" s="69"/>
      <c r="O184" s="22"/>
      <c r="P184" s="69"/>
      <c r="Q184" s="23"/>
      <c r="R184" s="69"/>
      <c r="S184" s="24"/>
      <c r="U184" s="557"/>
      <c r="V184" s="89"/>
    </row>
    <row r="185" spans="1:22" ht="18" customHeight="1" x14ac:dyDescent="0.35">
      <c r="C185" s="72" t="s">
        <v>219</v>
      </c>
      <c r="D185" s="2"/>
      <c r="E185" s="20" t="s">
        <v>220</v>
      </c>
      <c r="F185" s="32"/>
      <c r="G185" s="32"/>
      <c r="I185" s="3"/>
      <c r="J185" s="59"/>
      <c r="K185" s="5"/>
      <c r="L185" s="5"/>
      <c r="M185" s="5"/>
      <c r="N185" s="4"/>
      <c r="O185" s="5"/>
      <c r="P185" s="6"/>
      <c r="Q185" s="5"/>
      <c r="R185" s="4"/>
      <c r="S185" s="7"/>
      <c r="U185" s="73"/>
      <c r="V185" s="74"/>
    </row>
    <row r="186" spans="1:22" ht="32.15" customHeight="1" x14ac:dyDescent="0.35">
      <c r="A186" s="75"/>
      <c r="B186" s="75"/>
      <c r="C186" s="76"/>
      <c r="D186" s="132"/>
      <c r="E186" s="133"/>
      <c r="F186" s="131"/>
      <c r="G186" s="131"/>
      <c r="H186" s="104"/>
      <c r="I186" s="81"/>
      <c r="J186" s="69"/>
      <c r="K186" s="22"/>
      <c r="L186" s="22"/>
      <c r="M186" s="22"/>
      <c r="N186" s="69"/>
      <c r="O186" s="22"/>
      <c r="P186" s="69"/>
      <c r="Q186" s="23"/>
      <c r="R186" s="69"/>
      <c r="S186" s="24"/>
      <c r="U186" s="82"/>
      <c r="V186" s="83"/>
    </row>
    <row r="187" spans="1:22" ht="18" customHeight="1" x14ac:dyDescent="0.35">
      <c r="C187" s="72" t="s">
        <v>221</v>
      </c>
      <c r="D187" s="2"/>
      <c r="E187" s="20" t="s">
        <v>222</v>
      </c>
      <c r="F187" s="32"/>
      <c r="G187" s="32"/>
      <c r="I187" s="3"/>
      <c r="J187" s="59"/>
      <c r="K187" s="5"/>
      <c r="L187" s="5"/>
      <c r="M187" s="5"/>
      <c r="N187" s="4"/>
      <c r="O187" s="5"/>
      <c r="P187" s="6"/>
      <c r="Q187" s="5"/>
      <c r="R187" s="4"/>
      <c r="S187" s="7"/>
      <c r="U187" s="73"/>
      <c r="V187" s="74"/>
    </row>
    <row r="188" spans="1:22" ht="32.15" customHeight="1" x14ac:dyDescent="0.35">
      <c r="A188" s="75"/>
      <c r="B188" s="75"/>
      <c r="C188" s="76"/>
      <c r="D188" s="132"/>
      <c r="E188" s="133"/>
      <c r="F188" s="131"/>
      <c r="G188" s="131"/>
      <c r="H188" s="104"/>
      <c r="I188" s="81"/>
      <c r="J188" s="69"/>
      <c r="K188" s="22"/>
      <c r="L188" s="22"/>
      <c r="M188" s="22"/>
      <c r="N188" s="69"/>
      <c r="O188" s="22"/>
      <c r="P188" s="69"/>
      <c r="Q188" s="23"/>
      <c r="R188" s="69"/>
      <c r="S188" s="24"/>
      <c r="U188" s="82"/>
      <c r="V188" s="83"/>
    </row>
    <row r="189" spans="1:22" ht="18" customHeight="1" x14ac:dyDescent="0.35">
      <c r="C189" s="72" t="s">
        <v>223</v>
      </c>
      <c r="D189" s="2"/>
      <c r="E189" s="20" t="s">
        <v>224</v>
      </c>
      <c r="F189" s="32"/>
      <c r="G189" s="32"/>
      <c r="I189" s="3"/>
      <c r="J189" s="59"/>
      <c r="K189" s="5"/>
      <c r="L189" s="5"/>
      <c r="M189" s="5"/>
      <c r="N189" s="4"/>
      <c r="O189" s="5"/>
      <c r="P189" s="6"/>
      <c r="Q189" s="5"/>
      <c r="R189" s="4"/>
      <c r="S189" s="7"/>
      <c r="U189" s="73"/>
      <c r="V189" s="74"/>
    </row>
    <row r="190" spans="1:22" s="69" customFormat="1" ht="32.15" customHeight="1" x14ac:dyDescent="0.35">
      <c r="A190" s="75"/>
      <c r="B190" s="75"/>
      <c r="C190" s="76"/>
      <c r="D190" s="132"/>
      <c r="E190" s="133"/>
      <c r="F190" s="131"/>
      <c r="G190" s="131"/>
      <c r="H190" s="104"/>
      <c r="I190" s="81"/>
      <c r="K190" s="22"/>
      <c r="L190" s="22"/>
      <c r="M190" s="22"/>
      <c r="O190" s="22"/>
      <c r="Q190" s="23"/>
      <c r="S190" s="24"/>
      <c r="U190" s="85"/>
      <c r="V190" s="86"/>
    </row>
    <row r="191" spans="1:22" s="69" customFormat="1" ht="32.15" customHeight="1" x14ac:dyDescent="0.35">
      <c r="A191" s="75"/>
      <c r="B191" s="75"/>
      <c r="C191" s="137"/>
      <c r="D191" s="138"/>
      <c r="E191" s="139"/>
      <c r="F191" s="140"/>
      <c r="G191" s="140"/>
      <c r="H191" s="141"/>
      <c r="I191" s="142"/>
      <c r="J191" s="143"/>
      <c r="K191" s="22"/>
      <c r="L191" s="22"/>
      <c r="M191" s="22"/>
      <c r="N191" s="143"/>
      <c r="O191" s="144"/>
      <c r="P191" s="143"/>
      <c r="Q191" s="145"/>
      <c r="R191" s="143"/>
      <c r="S191" s="146"/>
      <c r="T191" s="143"/>
      <c r="U191" s="147"/>
      <c r="V191" s="148"/>
    </row>
  </sheetData>
  <mergeCells count="15">
    <mergeCell ref="K2:M2"/>
    <mergeCell ref="C3:E3"/>
    <mergeCell ref="C54:E54"/>
    <mergeCell ref="C55:C60"/>
    <mergeCell ref="U55:U59"/>
    <mergeCell ref="C61:C67"/>
    <mergeCell ref="C84:C88"/>
    <mergeCell ref="U84:U88"/>
    <mergeCell ref="C90:C97"/>
    <mergeCell ref="U180:U184"/>
    <mergeCell ref="C68:E68"/>
    <mergeCell ref="C69:C74"/>
    <mergeCell ref="U69:U73"/>
    <mergeCell ref="C75:C82"/>
    <mergeCell ref="C83:E83"/>
  </mergeCells>
  <pageMargins left="0.70078740157480324" right="0.70078740157480324" top="0.75196850393700787" bottom="0.75196850393700787" header="0.3" footer="0.3"/>
  <pageSetup paperSize="9" firstPageNumber="2147483648" orientation="portrait"/>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300-000000000000}">
          <x14:formula1>
            <xm:f>'Backup-DropDown'!$B$2:$B$6</xm:f>
          </x14:formula1>
          <xm:sqref>E55:E59</xm:sqref>
        </x14:dataValidation>
        <x14:dataValidation type="list" allowBlank="1" showInputMessage="1" showErrorMessage="1" xr:uid="{00000000-0002-0000-0300-000001000000}">
          <x14:formula1>
            <xm:f>'Backup-DropDown'!$C$2:$C$7</xm:f>
          </x14:formula1>
          <xm:sqref>F55:F59</xm:sqref>
        </x14:dataValidation>
        <x14:dataValidation type="list" allowBlank="1" showInputMessage="1" showErrorMessage="1" xr:uid="{00000000-0002-0000-0300-00000A000000}">
          <x14:formula1>
            <xm:f>'Backup-DropDown'!$D$2:$D$7</xm:f>
          </x14:formula1>
          <xm:sqref>G55:G59</xm:sqref>
        </x14:dataValidation>
        <x14:dataValidation type="list" allowBlank="1" showInputMessage="1" showErrorMessage="1" xr:uid="{00000000-0002-0000-0300-00000F000000}">
          <x14:formula1>
            <xm:f>'Backup-DropDown'!$E$2:$E$7</xm:f>
          </x14:formula1>
          <xm:sqref>E61:E63</xm:sqref>
        </x14:dataValidation>
        <x14:dataValidation type="list" allowBlank="1" showInputMessage="1" showErrorMessage="1" xr:uid="{00000000-0002-0000-0300-000012000000}">
          <x14:formula1>
            <xm:f>'Backup-DropDown'!$F$2:$F$7</xm:f>
          </x14:formula1>
          <xm:sqref>F61:F63</xm:sqref>
        </x14:dataValidation>
        <x14:dataValidation type="list" allowBlank="1" showInputMessage="1" showErrorMessage="1" xr:uid="{00000000-0002-0000-0300-000015000000}">
          <x14:formula1>
            <xm:f>'Backup-DropDown'!$B$12:$B$17</xm:f>
          </x14:formula1>
          <xm:sqref>E69:E73</xm:sqref>
        </x14:dataValidation>
        <x14:dataValidation type="list" allowBlank="1" showInputMessage="1" showErrorMessage="1" xr:uid="{00000000-0002-0000-0300-00001A000000}">
          <x14:formula1>
            <xm:f>'Backup-DropDown'!$C$12:$C$24</xm:f>
          </x14:formula1>
          <xm:sqref>F69:F73</xm:sqref>
        </x14:dataValidation>
        <x14:dataValidation type="list" allowBlank="1" showInputMessage="1" showErrorMessage="1" xr:uid="{00000000-0002-0000-0300-00001F000000}">
          <x14:formula1>
            <xm:f>'Backup-DropDown'!$D$12:$D$15</xm:f>
          </x14:formula1>
          <xm:sqref>G69:G73</xm:sqref>
        </x14:dataValidation>
        <x14:dataValidation type="list" allowBlank="1" showInputMessage="1" showErrorMessage="1" xr:uid="{00000000-0002-0000-0300-000024000000}">
          <x14:formula1>
            <xm:f>'Backup-DropDown'!$E$12:$E$24</xm:f>
          </x14:formula1>
          <xm:sqref>E75:E79</xm:sqref>
        </x14:dataValidation>
        <x14:dataValidation type="list" allowBlank="1" showInputMessage="1" showErrorMessage="1" xr:uid="{00000000-0002-0000-0300-000025000000}">
          <x14:formula1>
            <xm:f>'Backup-DropDown'!$F$12:$F$14</xm:f>
          </x14:formula1>
          <xm:sqref>F75:F79</xm:sqref>
        </x14:dataValidation>
        <x14:dataValidation type="list" allowBlank="1" showInputMessage="1" showErrorMessage="1" xr:uid="{00000000-0002-0000-0300-00002E000000}">
          <x14:formula1>
            <xm:f>'Backup-DropDown'!$B$29:$B$32</xm:f>
          </x14:formula1>
          <xm:sqref>E84:E88</xm:sqref>
        </x14:dataValidation>
        <x14:dataValidation type="list" allowBlank="1" showInputMessage="1" showErrorMessage="1" xr:uid="{00000000-0002-0000-0300-000031000000}">
          <x14:formula1>
            <xm:f>'Backup-DropDown'!$C$29:$C$32</xm:f>
          </x14:formula1>
          <xm:sqref>F84:F88</xm:sqref>
        </x14:dataValidation>
        <x14:dataValidation type="list" allowBlank="1" showInputMessage="1" showErrorMessage="1" xr:uid="{00000000-0002-0000-0300-000035000000}">
          <x14:formula1>
            <xm:f>'Backup-DropDown'!$D$29:$D$32</xm:f>
          </x14:formula1>
          <xm:sqref>G84:G88</xm:sqref>
        </x14:dataValidation>
        <x14:dataValidation type="list" allowBlank="1" showInputMessage="1" showErrorMessage="1" xr:uid="{00000000-0002-0000-0300-00003D000000}">
          <x14:formula1>
            <xm:f>'Backup-DropDown'!$E$29:$E$32</xm:f>
          </x14:formula1>
          <xm:sqref>E90:E94</xm:sqref>
        </x14:dataValidation>
        <x14:dataValidation type="list" allowBlank="1" showInputMessage="1" showErrorMessage="1" xr:uid="{00000000-0002-0000-0300-000042000000}">
          <x14:formula1>
            <xm:f>'Backup-DropDown'!$F$29:$F$31</xm:f>
          </x14:formula1>
          <xm:sqref>F90:F94</xm:sqref>
        </x14:dataValidation>
        <x14:dataValidation type="list" allowBlank="1" showInputMessage="1" showErrorMessage="1" xr:uid="{5AC239F6-5DB7-4849-BF35-ADCCEB64B12D}">
          <x14:formula1>
            <xm:f>'Backup-DropDown'!$B$116:$B$118</xm:f>
          </x14:formula1>
          <xm:sqref>K188:M188 K190:M191 K6:M6 K8:M8 K10:M10 K12:M12 K14:M14 K16:M18 K21:M21 K23:M23 K25:M25 K27:M27 K29:M42 K44:M44 K46:M46 K50:M50 K52:M53 K55:M67 K69:M82 K84:M97 K99:M99 K101:M104 K106:M106 K108:M108 K111:M115 K117:M127 K130:M131 K133:M139 K141:M146 K148:M148 K151:M151 K153:M153 K155:M155 K157:M157 K159:M159 K162:M170 K172:M176 K178:M184 K186:M186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B0FDD-4337-4642-82D0-FA0C02D3F4EB}">
  <dimension ref="A3:C7"/>
  <sheetViews>
    <sheetView workbookViewId="0">
      <selection activeCell="C6" sqref="C6"/>
    </sheetView>
  </sheetViews>
  <sheetFormatPr baseColWidth="10" defaultColWidth="11.453125" defaultRowHeight="14.5" x14ac:dyDescent="0.35"/>
  <cols>
    <col min="1" max="1" width="22.54296875" customWidth="1"/>
    <col min="2" max="2" width="63.1796875" customWidth="1"/>
    <col min="3" max="3" width="38.54296875" customWidth="1"/>
  </cols>
  <sheetData>
    <row r="3" spans="1:3" x14ac:dyDescent="0.35">
      <c r="A3" s="154" t="s">
        <v>225</v>
      </c>
      <c r="B3" s="154" t="s">
        <v>226</v>
      </c>
      <c r="C3" s="154" t="s">
        <v>227</v>
      </c>
    </row>
    <row r="4" spans="1:3" x14ac:dyDescent="0.35">
      <c r="A4" s="154"/>
      <c r="B4" s="155" t="s">
        <v>228</v>
      </c>
      <c r="C4" s="154"/>
    </row>
    <row r="5" spans="1:3" x14ac:dyDescent="0.35">
      <c r="A5" s="154"/>
      <c r="B5" s="155" t="s">
        <v>229</v>
      </c>
      <c r="C5" s="154"/>
    </row>
    <row r="6" spans="1:3" x14ac:dyDescent="0.35">
      <c r="A6" s="156" t="s">
        <v>230</v>
      </c>
      <c r="B6" s="154" t="s">
        <v>231</v>
      </c>
    </row>
    <row r="7" spans="1:3" x14ac:dyDescent="0.35">
      <c r="A7" s="156" t="s">
        <v>232</v>
      </c>
      <c r="B7" s="154" t="s">
        <v>233</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5016-63F5-4656-93E7-B2866C9A7F43}">
  <sheetPr>
    <pageSetUpPr autoPageBreaks="0"/>
  </sheetPr>
  <dimension ref="A1:M31"/>
  <sheetViews>
    <sheetView showGridLines="0" tabSelected="1" zoomScale="120" zoomScaleNormal="120" zoomScaleSheetLayoutView="100" workbookViewId="0">
      <selection activeCell="C9" sqref="C9:G9"/>
    </sheetView>
  </sheetViews>
  <sheetFormatPr baseColWidth="10" defaultRowHeight="14.5" x14ac:dyDescent="0.35"/>
  <cols>
    <col min="1" max="1" width="4.1796875" customWidth="1"/>
    <col min="2" max="2" width="4" customWidth="1"/>
    <col min="3" max="7" width="16.1796875" customWidth="1"/>
    <col min="9" max="9" width="27.54296875" hidden="1" customWidth="1"/>
    <col min="10" max="13" width="0" hidden="1" customWidth="1"/>
    <col min="18" max="18" width="11.81640625" customWidth="1"/>
  </cols>
  <sheetData>
    <row r="1" spans="1:13" x14ac:dyDescent="0.35">
      <c r="A1" s="189"/>
      <c r="B1" s="189"/>
      <c r="C1" s="189"/>
      <c r="D1" s="189"/>
      <c r="E1" s="189"/>
      <c r="F1" s="189"/>
      <c r="G1" s="189"/>
      <c r="H1" s="189"/>
    </row>
    <row r="2" spans="1:13" ht="18" x14ac:dyDescent="0.4">
      <c r="A2" s="189"/>
      <c r="B2" s="181" t="s">
        <v>669</v>
      </c>
      <c r="C2" s="189"/>
      <c r="D2" s="189"/>
      <c r="E2" s="189"/>
      <c r="F2" s="189"/>
      <c r="G2" s="189" t="e" vm="1">
        <v>#VALUE!</v>
      </c>
      <c r="H2" s="189"/>
    </row>
    <row r="3" spans="1:13" x14ac:dyDescent="0.35">
      <c r="A3" s="189"/>
      <c r="B3" s="189" t="s">
        <v>670</v>
      </c>
      <c r="C3" s="189"/>
      <c r="D3" s="189"/>
      <c r="E3" s="189"/>
      <c r="F3" s="189"/>
      <c r="G3" s="189"/>
      <c r="H3" s="189"/>
    </row>
    <row r="4" spans="1:13" s="164" customFormat="1" ht="29" customHeight="1" x14ac:dyDescent="0.35">
      <c r="A4" s="207"/>
      <c r="B4" s="513" t="s">
        <v>629</v>
      </c>
      <c r="C4" s="182"/>
      <c r="D4" s="182"/>
      <c r="E4" s="182"/>
      <c r="F4" s="182"/>
      <c r="G4" s="183"/>
      <c r="H4" s="207"/>
    </row>
    <row r="5" spans="1:13" s="163" customFormat="1" ht="22.25" customHeight="1" x14ac:dyDescent="0.35">
      <c r="A5" s="208"/>
      <c r="B5" s="184" t="s">
        <v>524</v>
      </c>
      <c r="C5" s="185"/>
      <c r="D5" s="185"/>
      <c r="E5" s="185"/>
      <c r="F5" s="185"/>
      <c r="G5" s="186"/>
      <c r="H5" s="208"/>
      <c r="I5"/>
      <c r="J5"/>
      <c r="K5"/>
    </row>
    <row r="6" spans="1:13" ht="59" customHeight="1" x14ac:dyDescent="0.35">
      <c r="A6" s="189"/>
      <c r="B6" s="187"/>
      <c r="C6" s="575" t="s">
        <v>641</v>
      </c>
      <c r="D6" s="571"/>
      <c r="E6" s="571"/>
      <c r="F6" s="571"/>
      <c r="G6" s="572"/>
      <c r="H6" s="189"/>
    </row>
    <row r="7" spans="1:13" ht="121" customHeight="1" x14ac:dyDescent="0.35">
      <c r="A7" s="189"/>
      <c r="B7" s="187"/>
      <c r="C7" s="571"/>
      <c r="D7" s="571"/>
      <c r="E7" s="571"/>
      <c r="F7" s="571"/>
      <c r="G7" s="572"/>
      <c r="H7" s="189"/>
    </row>
    <row r="8" spans="1:13" ht="20.25" customHeight="1" x14ac:dyDescent="0.35">
      <c r="A8" s="189"/>
      <c r="B8" s="184" t="s">
        <v>640</v>
      </c>
      <c r="C8" s="185"/>
      <c r="D8" s="185"/>
      <c r="E8" s="185"/>
      <c r="F8" s="185"/>
      <c r="G8" s="186"/>
      <c r="H8" s="189"/>
    </row>
    <row r="9" spans="1:13" ht="220" customHeight="1" x14ac:dyDescent="0.35">
      <c r="A9" s="189"/>
      <c r="B9" s="187"/>
      <c r="C9" s="571" t="s">
        <v>666</v>
      </c>
      <c r="D9" s="571"/>
      <c r="E9" s="571"/>
      <c r="F9" s="571"/>
      <c r="G9" s="572"/>
      <c r="H9" s="189"/>
    </row>
    <row r="10" spans="1:13" s="163" customFormat="1" ht="22.25" customHeight="1" x14ac:dyDescent="0.35">
      <c r="A10" s="208"/>
      <c r="B10" s="184" t="s">
        <v>453</v>
      </c>
      <c r="C10" s="185"/>
      <c r="D10" s="185"/>
      <c r="E10" s="185"/>
      <c r="F10" s="185"/>
      <c r="G10" s="186"/>
      <c r="H10" s="208"/>
    </row>
    <row r="11" spans="1:13" ht="96.65" customHeight="1" x14ac:dyDescent="0.35">
      <c r="A11" s="189"/>
      <c r="B11" s="187"/>
      <c r="C11" s="571" t="s">
        <v>643</v>
      </c>
      <c r="D11" s="571"/>
      <c r="E11" s="571"/>
      <c r="F11" s="571"/>
      <c r="G11" s="572"/>
      <c r="H11" s="189"/>
      <c r="I11" s="569" t="s">
        <v>525</v>
      </c>
      <c r="J11" s="569"/>
      <c r="K11" s="569"/>
      <c r="L11" s="569"/>
      <c r="M11" s="570"/>
    </row>
    <row r="12" spans="1:13" s="163" customFormat="1" ht="22.25" customHeight="1" x14ac:dyDescent="0.35">
      <c r="A12" s="208"/>
      <c r="B12" s="184" t="s">
        <v>454</v>
      </c>
      <c r="C12" s="185"/>
      <c r="D12" s="185"/>
      <c r="E12" s="185"/>
      <c r="F12" s="185"/>
      <c r="G12" s="186"/>
      <c r="H12" s="208"/>
      <c r="I12" s="569"/>
      <c r="J12" s="569"/>
      <c r="K12" s="569"/>
      <c r="L12" s="569"/>
      <c r="M12" s="570"/>
    </row>
    <row r="13" spans="1:13" ht="72.650000000000006" customHeight="1" x14ac:dyDescent="0.35">
      <c r="A13" s="189"/>
      <c r="B13" s="187"/>
      <c r="C13" s="571" t="s">
        <v>642</v>
      </c>
      <c r="D13" s="571"/>
      <c r="E13" s="571"/>
      <c r="F13" s="571"/>
      <c r="G13" s="572"/>
      <c r="H13" s="189"/>
      <c r="I13" s="569"/>
      <c r="J13" s="569"/>
      <c r="K13" s="569"/>
      <c r="L13" s="569"/>
      <c r="M13" s="570"/>
    </row>
    <row r="14" spans="1:13" s="163" customFormat="1" ht="22.25" customHeight="1" x14ac:dyDescent="0.35">
      <c r="A14" s="208"/>
      <c r="B14" s="184" t="s">
        <v>455</v>
      </c>
      <c r="C14" s="185"/>
      <c r="D14" s="185"/>
      <c r="E14" s="185"/>
      <c r="F14" s="185"/>
      <c r="G14" s="186"/>
      <c r="H14" s="208"/>
      <c r="I14" s="569"/>
      <c r="J14" s="569"/>
      <c r="K14" s="569"/>
      <c r="L14" s="569"/>
      <c r="M14" s="570"/>
    </row>
    <row r="15" spans="1:13" ht="64.5" customHeight="1" x14ac:dyDescent="0.35">
      <c r="A15" s="189"/>
      <c r="B15" s="188"/>
      <c r="C15" s="573" t="s">
        <v>668</v>
      </c>
      <c r="D15" s="573"/>
      <c r="E15" s="573"/>
      <c r="F15" s="573"/>
      <c r="G15" s="574"/>
      <c r="H15" s="189"/>
      <c r="I15" s="569"/>
      <c r="J15" s="569"/>
      <c r="K15" s="569"/>
      <c r="L15" s="569"/>
      <c r="M15" s="570"/>
    </row>
    <row r="16" spans="1:13" x14ac:dyDescent="0.35">
      <c r="A16" s="189"/>
      <c r="B16" s="189"/>
      <c r="C16" s="189"/>
      <c r="D16" s="189"/>
      <c r="E16" s="189"/>
      <c r="F16" s="189"/>
      <c r="G16" s="189"/>
      <c r="H16" s="189"/>
      <c r="I16" s="569"/>
      <c r="J16" s="569"/>
      <c r="K16" s="569"/>
      <c r="L16" s="569"/>
      <c r="M16" s="570"/>
    </row>
    <row r="18" spans="3:5" hidden="1" x14ac:dyDescent="0.35">
      <c r="C18" s="165" t="s">
        <v>456</v>
      </c>
      <c r="D18" s="166"/>
      <c r="E18" s="180"/>
    </row>
    <row r="19" spans="3:5" hidden="1" x14ac:dyDescent="0.35">
      <c r="C19" s="172" t="s">
        <v>457</v>
      </c>
      <c r="E19" s="167"/>
    </row>
    <row r="20" spans="3:5" hidden="1" x14ac:dyDescent="0.35">
      <c r="C20" s="173" t="s">
        <v>458</v>
      </c>
      <c r="D20" s="168"/>
      <c r="E20" s="169"/>
    </row>
    <row r="21" spans="3:5" hidden="1" x14ac:dyDescent="0.35">
      <c r="C21" s="172" t="s">
        <v>459</v>
      </c>
      <c r="E21" s="167"/>
    </row>
    <row r="22" spans="3:5" hidden="1" x14ac:dyDescent="0.35">
      <c r="C22" s="173" t="s">
        <v>460</v>
      </c>
      <c r="D22" s="168"/>
      <c r="E22" s="169"/>
    </row>
    <row r="23" spans="3:5" hidden="1" x14ac:dyDescent="0.35">
      <c r="C23" s="172" t="s">
        <v>461</v>
      </c>
      <c r="E23" s="167"/>
    </row>
    <row r="24" spans="3:5" hidden="1" x14ac:dyDescent="0.35">
      <c r="C24" s="173" t="s">
        <v>462</v>
      </c>
      <c r="D24" s="168"/>
      <c r="E24" s="169"/>
    </row>
    <row r="25" spans="3:5" hidden="1" x14ac:dyDescent="0.35">
      <c r="C25" s="172" t="s">
        <v>463</v>
      </c>
      <c r="E25" s="167"/>
    </row>
    <row r="26" spans="3:5" hidden="1" x14ac:dyDescent="0.35">
      <c r="C26" s="173" t="s">
        <v>464</v>
      </c>
      <c r="D26" s="168"/>
      <c r="E26" s="169"/>
    </row>
    <row r="27" spans="3:5" hidden="1" x14ac:dyDescent="0.35">
      <c r="C27" s="172" t="s">
        <v>465</v>
      </c>
      <c r="E27" s="167"/>
    </row>
    <row r="28" spans="3:5" hidden="1" x14ac:dyDescent="0.35">
      <c r="C28" s="173" t="s">
        <v>466</v>
      </c>
      <c r="D28" s="168"/>
      <c r="E28" s="169"/>
    </row>
    <row r="29" spans="3:5" hidden="1" x14ac:dyDescent="0.35">
      <c r="C29" s="172" t="s">
        <v>467</v>
      </c>
      <c r="E29" s="167"/>
    </row>
    <row r="30" spans="3:5" hidden="1" x14ac:dyDescent="0.35">
      <c r="C30" s="174" t="s">
        <v>468</v>
      </c>
      <c r="D30" s="170"/>
      <c r="E30" s="171"/>
    </row>
    <row r="31" spans="3:5" hidden="1" x14ac:dyDescent="0.35"/>
  </sheetData>
  <sheetProtection algorithmName="SHA-512" hashValue="zLfuA8iMzs1aMC4u8sGJQD5tCEMBjReDix4/5w0YYxIHbZueb3ObMj4M1jbssA3oEvvIejdTtIr0+jg5rwBYqQ==" saltValue="wMQxb2rMOS9kzyzugW1KUA==" spinCount="100000" sheet="1" objects="1" scenarios="1"/>
  <mergeCells count="6">
    <mergeCell ref="I11:M16"/>
    <mergeCell ref="C11:G11"/>
    <mergeCell ref="C13:G13"/>
    <mergeCell ref="C15:G15"/>
    <mergeCell ref="C6:G7"/>
    <mergeCell ref="C9:G9"/>
  </mergeCells>
  <pageMargins left="0.7" right="0.7" top="0.78740157499999996" bottom="0.78740157499999996"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29FED-0A56-451B-B959-509213A63DEF}">
  <dimension ref="A1:Y427"/>
  <sheetViews>
    <sheetView showGridLines="0" zoomScaleNormal="100" workbookViewId="0">
      <pane xSplit="1" ySplit="11" topLeftCell="B12" activePane="bottomRight" state="frozen"/>
      <selection pane="topRight" activeCell="B1" sqref="B1"/>
      <selection pane="bottomLeft" activeCell="A12" sqref="A12"/>
      <selection pane="bottomRight" activeCell="D88" sqref="D88:H88"/>
    </sheetView>
  </sheetViews>
  <sheetFormatPr baseColWidth="10" defaultColWidth="11.453125" defaultRowHeight="14.5" x14ac:dyDescent="0.35"/>
  <cols>
    <col min="1" max="1" width="3.54296875" style="160" customWidth="1"/>
    <col min="2" max="2" width="77.1796875" style="160" bestFit="1" customWidth="1"/>
    <col min="3" max="3" width="1.1796875" style="160" customWidth="1"/>
    <col min="4" max="4" width="19.81640625" style="160" customWidth="1"/>
    <col min="5" max="5" width="1.1796875" style="160" customWidth="1"/>
    <col min="6" max="6" width="19.1796875" style="160" customWidth="1"/>
    <col min="7" max="7" width="1.1796875" style="160" customWidth="1"/>
    <col min="8" max="8" width="19.1796875" style="160" customWidth="1"/>
    <col min="9" max="10" width="1.1796875" style="160" customWidth="1"/>
    <col min="11" max="11" width="43.54296875" style="160" customWidth="1"/>
    <col min="12" max="25" width="11.453125" style="517"/>
    <col min="26" max="16384" width="11.453125" style="160"/>
  </cols>
  <sheetData>
    <row r="1" spans="1:25" x14ac:dyDescent="0.35">
      <c r="A1" s="198"/>
      <c r="B1" s="198"/>
      <c r="C1" s="198"/>
      <c r="D1" s="198"/>
      <c r="E1" s="198"/>
      <c r="F1" s="198"/>
      <c r="G1" s="198"/>
      <c r="H1" s="198"/>
      <c r="I1" s="198"/>
      <c r="J1" s="198"/>
      <c r="K1" s="198"/>
    </row>
    <row r="2" spans="1:25" ht="18" x14ac:dyDescent="0.4">
      <c r="A2" s="198"/>
      <c r="B2" s="518" t="str">
        <f>Vorbemerkungen!B2</f>
        <v>gefma ESG-KPI-Tool</v>
      </c>
      <c r="C2" s="473"/>
      <c r="D2" s="473"/>
      <c r="E2" s="473"/>
      <c r="F2" s="473"/>
      <c r="G2" s="473"/>
      <c r="H2" s="198"/>
      <c r="I2" s="198"/>
      <c r="J2" s="198"/>
      <c r="K2" s="198" t="e" vm="2">
        <f>Vorbemerkungen!G2</f>
        <v>#VALUE!</v>
      </c>
    </row>
    <row r="3" spans="1:25" s="161" customFormat="1" ht="14.15" customHeight="1" x14ac:dyDescent="0.35">
      <c r="A3" s="514"/>
      <c r="B3" s="473" t="str">
        <f>Vorbemerkungen!B3</f>
        <v>Stand: Oktober 2025</v>
      </c>
      <c r="C3" s="473"/>
      <c r="D3" s="473"/>
      <c r="E3" s="473"/>
      <c r="F3" s="473"/>
      <c r="G3" s="473"/>
      <c r="H3" s="519"/>
      <c r="I3" s="519"/>
      <c r="J3" s="519"/>
      <c r="K3" s="519"/>
      <c r="L3" s="520"/>
      <c r="M3" s="520"/>
      <c r="N3" s="520"/>
      <c r="O3" s="520"/>
      <c r="P3" s="520"/>
      <c r="Q3" s="520"/>
      <c r="R3" s="520"/>
      <c r="S3" s="520"/>
      <c r="T3" s="520"/>
      <c r="U3" s="520"/>
      <c r="V3" s="520"/>
      <c r="W3" s="520"/>
      <c r="X3" s="520"/>
      <c r="Y3" s="520"/>
    </row>
    <row r="4" spans="1:25" s="161" customFormat="1" ht="51" customHeight="1" x14ac:dyDescent="0.35">
      <c r="A4" s="515"/>
      <c r="B4" s="576" t="s">
        <v>639</v>
      </c>
      <c r="C4" s="577"/>
      <c r="D4" s="577"/>
      <c r="E4" s="577"/>
      <c r="F4" s="577"/>
      <c r="G4" s="577"/>
      <c r="H4" s="577"/>
      <c r="I4" s="577"/>
      <c r="J4" s="577"/>
      <c r="K4" s="578"/>
      <c r="L4" s="520"/>
      <c r="M4" s="520"/>
      <c r="N4" s="520"/>
      <c r="O4" s="520"/>
      <c r="P4" s="520"/>
      <c r="Q4" s="520"/>
      <c r="R4" s="520"/>
      <c r="S4" s="520"/>
      <c r="T4" s="520"/>
      <c r="U4" s="520"/>
      <c r="V4" s="520"/>
      <c r="W4" s="520"/>
      <c r="X4" s="520"/>
      <c r="Y4" s="520"/>
    </row>
    <row r="5" spans="1:25" s="161" customFormat="1" ht="4.5" customHeight="1" x14ac:dyDescent="0.35">
      <c r="A5" s="515"/>
      <c r="B5" s="191"/>
      <c r="C5" s="192"/>
      <c r="D5" s="192"/>
      <c r="E5" s="192"/>
      <c r="F5" s="193"/>
      <c r="G5" s="194"/>
      <c r="H5" s="194"/>
      <c r="I5" s="194"/>
      <c r="J5" s="194"/>
      <c r="K5" s="195"/>
      <c r="L5" s="520"/>
      <c r="M5" s="520"/>
      <c r="N5" s="520"/>
      <c r="O5" s="520"/>
      <c r="P5" s="520"/>
      <c r="Q5" s="520"/>
      <c r="R5" s="520"/>
      <c r="S5" s="520"/>
      <c r="T5" s="520"/>
      <c r="U5" s="520"/>
      <c r="V5" s="520"/>
      <c r="W5" s="520"/>
      <c r="X5" s="520"/>
      <c r="Y5" s="520"/>
    </row>
    <row r="6" spans="1:25" s="162" customFormat="1" ht="14" customHeight="1" x14ac:dyDescent="0.3">
      <c r="A6" s="516"/>
      <c r="B6" s="484" t="s">
        <v>446</v>
      </c>
      <c r="C6" s="194"/>
      <c r="D6" s="485"/>
      <c r="E6" s="486"/>
      <c r="F6" s="486"/>
      <c r="G6" s="486"/>
      <c r="H6" s="486"/>
      <c r="I6" s="486"/>
      <c r="J6" s="486"/>
      <c r="K6" s="196"/>
      <c r="L6" s="521"/>
      <c r="M6" s="521"/>
      <c r="N6" s="521"/>
      <c r="O6" s="521"/>
      <c r="P6" s="521"/>
      <c r="Q6" s="521"/>
      <c r="R6" s="521"/>
      <c r="S6" s="521"/>
      <c r="T6" s="521"/>
      <c r="U6" s="521"/>
      <c r="V6" s="521"/>
      <c r="W6" s="521"/>
      <c r="X6" s="521"/>
      <c r="Y6" s="521"/>
    </row>
    <row r="7" spans="1:25" s="162" customFormat="1" ht="4.25" customHeight="1" x14ac:dyDescent="0.3">
      <c r="A7" s="516"/>
      <c r="B7" s="487"/>
      <c r="C7" s="194"/>
      <c r="D7" s="488"/>
      <c r="E7" s="489"/>
      <c r="F7" s="489"/>
      <c r="G7" s="489"/>
      <c r="H7" s="488"/>
      <c r="I7" s="488"/>
      <c r="J7" s="488"/>
      <c r="K7" s="197"/>
      <c r="L7" s="521"/>
      <c r="M7" s="521"/>
      <c r="N7" s="521"/>
      <c r="O7" s="521"/>
      <c r="P7" s="521"/>
      <c r="Q7" s="521"/>
      <c r="R7" s="521"/>
      <c r="S7" s="521"/>
      <c r="T7" s="521"/>
      <c r="U7" s="521"/>
      <c r="V7" s="521"/>
      <c r="W7" s="521"/>
      <c r="X7" s="521"/>
      <c r="Y7" s="521"/>
    </row>
    <row r="8" spans="1:25" s="162" customFormat="1" ht="14" customHeight="1" x14ac:dyDescent="0.3">
      <c r="A8" s="516"/>
      <c r="B8" s="484" t="s">
        <v>445</v>
      </c>
      <c r="C8" s="194"/>
      <c r="D8" s="485"/>
      <c r="E8" s="486"/>
      <c r="F8" s="486"/>
      <c r="G8" s="486"/>
      <c r="H8" s="486"/>
      <c r="I8" s="486"/>
      <c r="J8" s="486"/>
      <c r="K8" s="196"/>
      <c r="L8" s="521"/>
      <c r="M8" s="521"/>
      <c r="N8" s="521"/>
      <c r="O8" s="521"/>
      <c r="P8" s="521"/>
      <c r="Q8" s="521"/>
      <c r="R8" s="521"/>
      <c r="S8" s="521"/>
      <c r="T8" s="521"/>
      <c r="U8" s="521"/>
      <c r="V8" s="521"/>
      <c r="W8" s="521"/>
      <c r="X8" s="521"/>
      <c r="Y8" s="521"/>
    </row>
    <row r="9" spans="1:25" s="161" customFormat="1" ht="6" customHeight="1" x14ac:dyDescent="0.35">
      <c r="A9" s="515"/>
      <c r="B9" s="487"/>
      <c r="C9" s="194"/>
      <c r="D9" s="489"/>
      <c r="E9" s="489"/>
      <c r="F9" s="489"/>
      <c r="G9" s="489"/>
      <c r="H9" s="489"/>
      <c r="I9" s="489"/>
      <c r="J9" s="489"/>
      <c r="K9" s="199"/>
      <c r="L9" s="520"/>
      <c r="M9" s="520"/>
      <c r="N9" s="520"/>
      <c r="O9" s="520"/>
      <c r="P9" s="520"/>
      <c r="Q9" s="520"/>
      <c r="R9" s="520"/>
      <c r="S9" s="520"/>
      <c r="T9" s="520"/>
      <c r="U9" s="520"/>
      <c r="V9" s="520"/>
      <c r="W9" s="520"/>
      <c r="X9" s="520"/>
      <c r="Y9" s="520"/>
    </row>
    <row r="10" spans="1:25" s="161" customFormat="1" ht="28.25" customHeight="1" x14ac:dyDescent="0.35">
      <c r="A10" s="515"/>
      <c r="B10" s="490" t="s">
        <v>444</v>
      </c>
      <c r="C10" s="491"/>
      <c r="D10" s="492" t="s">
        <v>443</v>
      </c>
      <c r="E10" s="493"/>
      <c r="F10" s="492" t="s">
        <v>442</v>
      </c>
      <c r="G10" s="493"/>
      <c r="H10" s="492" t="s">
        <v>441</v>
      </c>
      <c r="I10" s="493"/>
      <c r="J10" s="493"/>
      <c r="K10" s="200" t="s">
        <v>440</v>
      </c>
      <c r="L10" s="520"/>
      <c r="M10" s="520"/>
      <c r="N10" s="520"/>
      <c r="O10" s="520"/>
      <c r="P10" s="520"/>
      <c r="Q10" s="520"/>
      <c r="R10" s="520"/>
      <c r="S10" s="520"/>
      <c r="T10" s="520"/>
      <c r="U10" s="520"/>
      <c r="V10" s="520"/>
      <c r="W10" s="520"/>
      <c r="X10" s="520"/>
      <c r="Y10" s="520"/>
    </row>
    <row r="11" spans="1:25" s="161" customFormat="1" ht="39" x14ac:dyDescent="0.3">
      <c r="A11" s="515"/>
      <c r="B11" s="494"/>
      <c r="C11" s="495"/>
      <c r="D11" s="496" t="s">
        <v>439</v>
      </c>
      <c r="E11" s="497"/>
      <c r="F11" s="496"/>
      <c r="G11" s="497"/>
      <c r="H11" s="496"/>
      <c r="I11" s="497"/>
      <c r="J11" s="497"/>
      <c r="K11" s="201"/>
      <c r="L11" s="520"/>
      <c r="M11" s="520"/>
      <c r="N11" s="520"/>
      <c r="O11" s="520"/>
      <c r="P11" s="520"/>
      <c r="Q11" s="520"/>
      <c r="R11" s="520"/>
      <c r="S11" s="520"/>
      <c r="T11" s="520"/>
      <c r="U11" s="520"/>
      <c r="V11" s="520"/>
      <c r="W11" s="520"/>
      <c r="X11" s="520"/>
      <c r="Y11" s="520"/>
    </row>
    <row r="12" spans="1:25" s="161" customFormat="1" x14ac:dyDescent="0.35">
      <c r="A12" s="515"/>
      <c r="B12" s="498" t="s">
        <v>438</v>
      </c>
      <c r="C12" s="489"/>
      <c r="D12" s="489"/>
      <c r="E12" s="489"/>
      <c r="F12" s="489"/>
      <c r="G12" s="489"/>
      <c r="H12" s="489"/>
      <c r="I12" s="489"/>
      <c r="J12" s="489"/>
      <c r="K12" s="199"/>
      <c r="L12" s="520"/>
      <c r="M12" s="520"/>
      <c r="N12" s="520"/>
      <c r="O12" s="520"/>
      <c r="P12" s="520"/>
      <c r="Q12" s="520"/>
      <c r="R12" s="520"/>
      <c r="S12" s="520"/>
      <c r="T12" s="520"/>
      <c r="U12" s="520"/>
      <c r="V12" s="520"/>
      <c r="W12" s="520"/>
      <c r="X12" s="520"/>
      <c r="Y12" s="520"/>
    </row>
    <row r="13" spans="1:25" s="161" customFormat="1" ht="14" customHeight="1" x14ac:dyDescent="0.3">
      <c r="A13" s="514"/>
      <c r="B13" s="499" t="s">
        <v>437</v>
      </c>
      <c r="C13" s="489"/>
      <c r="D13" s="553" t="s">
        <v>435</v>
      </c>
      <c r="E13" s="500"/>
      <c r="F13" s="553" t="s">
        <v>435</v>
      </c>
      <c r="G13" s="553"/>
      <c r="H13" s="553" t="s">
        <v>435</v>
      </c>
      <c r="I13" s="501"/>
      <c r="J13" s="489"/>
      <c r="K13" s="202"/>
      <c r="L13" s="520"/>
      <c r="M13" s="520"/>
      <c r="N13" s="520"/>
      <c r="O13" s="520"/>
      <c r="P13" s="520"/>
      <c r="Q13" s="520"/>
      <c r="R13" s="520"/>
      <c r="S13" s="520"/>
      <c r="T13" s="520"/>
      <c r="U13" s="520"/>
      <c r="V13" s="520"/>
      <c r="W13" s="520"/>
      <c r="X13" s="520"/>
      <c r="Y13" s="520"/>
    </row>
    <row r="14" spans="1:25" s="161" customFormat="1" ht="13.4" customHeight="1" x14ac:dyDescent="0.3">
      <c r="A14" s="514"/>
      <c r="B14" s="499"/>
      <c r="C14" s="489"/>
      <c r="D14" s="502"/>
      <c r="E14" s="502"/>
      <c r="F14" s="502"/>
      <c r="G14" s="502"/>
      <c r="H14" s="502"/>
      <c r="I14" s="489"/>
      <c r="J14" s="489"/>
      <c r="K14" s="203"/>
      <c r="L14" s="520"/>
      <c r="M14" s="520"/>
      <c r="N14" s="520"/>
      <c r="O14" s="520"/>
      <c r="P14" s="520"/>
      <c r="Q14" s="520"/>
      <c r="R14" s="520"/>
      <c r="S14" s="520"/>
      <c r="T14" s="520"/>
      <c r="U14" s="520"/>
      <c r="V14" s="520"/>
      <c r="W14" s="520"/>
      <c r="X14" s="520"/>
      <c r="Y14" s="520"/>
    </row>
    <row r="15" spans="1:25" s="161" customFormat="1" ht="14" customHeight="1" x14ac:dyDescent="0.3">
      <c r="A15" s="514"/>
      <c r="B15" s="503" t="s">
        <v>664</v>
      </c>
      <c r="C15" s="489"/>
      <c r="D15" s="553" t="s">
        <v>435</v>
      </c>
      <c r="E15" s="553"/>
      <c r="F15" s="553" t="s">
        <v>435</v>
      </c>
      <c r="G15" s="553"/>
      <c r="H15" s="553" t="s">
        <v>435</v>
      </c>
      <c r="I15" s="501"/>
      <c r="J15" s="489"/>
      <c r="K15" s="202"/>
      <c r="L15" s="520"/>
      <c r="M15" s="520"/>
      <c r="N15" s="520"/>
      <c r="O15" s="520"/>
      <c r="P15" s="520"/>
      <c r="Q15" s="520"/>
      <c r="R15" s="520"/>
      <c r="S15" s="520"/>
      <c r="T15" s="520"/>
      <c r="U15" s="520"/>
      <c r="V15" s="520"/>
      <c r="W15" s="520"/>
      <c r="X15" s="520"/>
      <c r="Y15" s="520"/>
    </row>
    <row r="16" spans="1:25" s="161" customFormat="1" ht="10.25" customHeight="1" x14ac:dyDescent="0.3">
      <c r="A16" s="514"/>
      <c r="B16" s="503"/>
      <c r="C16" s="489"/>
      <c r="D16" s="502"/>
      <c r="E16" s="502"/>
      <c r="F16" s="502"/>
      <c r="G16" s="502"/>
      <c r="H16" s="502"/>
      <c r="I16" s="489"/>
      <c r="J16" s="489"/>
      <c r="K16" s="203"/>
      <c r="L16" s="520"/>
      <c r="M16" s="520"/>
      <c r="N16" s="520"/>
      <c r="O16" s="520"/>
      <c r="P16" s="520"/>
      <c r="Q16" s="520"/>
      <c r="R16" s="520"/>
      <c r="S16" s="520"/>
      <c r="T16" s="520"/>
      <c r="U16" s="520"/>
      <c r="V16" s="520"/>
      <c r="W16" s="520"/>
      <c r="X16" s="520"/>
      <c r="Y16" s="520"/>
    </row>
    <row r="17" spans="1:25" s="161" customFormat="1" ht="14" customHeight="1" x14ac:dyDescent="0.3">
      <c r="A17" s="514"/>
      <c r="B17" s="503" t="s">
        <v>630</v>
      </c>
      <c r="C17" s="489"/>
      <c r="D17" s="553" t="s">
        <v>435</v>
      </c>
      <c r="E17" s="553"/>
      <c r="F17" s="553" t="s">
        <v>435</v>
      </c>
      <c r="G17" s="553"/>
      <c r="H17" s="553" t="s">
        <v>435</v>
      </c>
      <c r="I17" s="501"/>
      <c r="J17" s="489"/>
      <c r="K17" s="202"/>
      <c r="L17" s="520"/>
      <c r="M17" s="520"/>
      <c r="N17" s="520"/>
      <c r="O17" s="520"/>
      <c r="P17" s="520"/>
      <c r="Q17" s="520"/>
      <c r="R17" s="520"/>
      <c r="S17" s="520"/>
      <c r="T17" s="520"/>
      <c r="U17" s="520"/>
      <c r="V17" s="520"/>
      <c r="W17" s="520"/>
      <c r="X17" s="520"/>
      <c r="Y17" s="520"/>
    </row>
    <row r="18" spans="1:25" s="161" customFormat="1" ht="13.4" customHeight="1" x14ac:dyDescent="0.3">
      <c r="A18" s="514"/>
      <c r="B18" s="499"/>
      <c r="C18" s="489"/>
      <c r="D18" s="502"/>
      <c r="E18" s="502"/>
      <c r="F18" s="502"/>
      <c r="G18" s="502"/>
      <c r="H18" s="502"/>
      <c r="I18" s="489"/>
      <c r="J18" s="489"/>
      <c r="K18" s="203"/>
      <c r="L18" s="520"/>
      <c r="M18" s="520"/>
      <c r="N18" s="520"/>
      <c r="O18" s="520"/>
      <c r="P18" s="520"/>
      <c r="Q18" s="520"/>
      <c r="R18" s="520"/>
      <c r="S18" s="520"/>
      <c r="T18" s="520"/>
      <c r="U18" s="520"/>
      <c r="V18" s="520"/>
      <c r="W18" s="520"/>
      <c r="X18" s="520"/>
      <c r="Y18" s="520"/>
    </row>
    <row r="19" spans="1:25" x14ac:dyDescent="0.35">
      <c r="A19" s="198"/>
      <c r="B19" s="499" t="s">
        <v>436</v>
      </c>
      <c r="C19" s="489"/>
      <c r="D19" s="553" t="s">
        <v>435</v>
      </c>
      <c r="E19" s="553"/>
      <c r="F19" s="553" t="s">
        <v>435</v>
      </c>
      <c r="G19" s="553"/>
      <c r="H19" s="553" t="s">
        <v>435</v>
      </c>
      <c r="I19" s="501"/>
      <c r="J19" s="489"/>
      <c r="K19" s="202"/>
    </row>
    <row r="20" spans="1:25" x14ac:dyDescent="0.35">
      <c r="A20" s="198"/>
      <c r="B20" s="499"/>
      <c r="C20" s="489"/>
      <c r="D20" s="502"/>
      <c r="E20" s="502"/>
      <c r="F20" s="502"/>
      <c r="G20" s="502"/>
      <c r="H20" s="502"/>
      <c r="I20" s="489"/>
      <c r="J20" s="489"/>
      <c r="K20" s="203"/>
    </row>
    <row r="21" spans="1:25" x14ac:dyDescent="0.35">
      <c r="A21" s="198"/>
      <c r="B21" s="499" t="s">
        <v>534</v>
      </c>
      <c r="C21" s="489"/>
      <c r="D21" s="553" t="s">
        <v>435</v>
      </c>
      <c r="E21" s="553"/>
      <c r="F21" s="553" t="s">
        <v>435</v>
      </c>
      <c r="G21" s="553"/>
      <c r="H21" s="553" t="s">
        <v>435</v>
      </c>
      <c r="I21" s="501"/>
      <c r="J21" s="489"/>
      <c r="K21" s="202"/>
    </row>
    <row r="22" spans="1:25" x14ac:dyDescent="0.35">
      <c r="A22" s="198"/>
      <c r="B22" s="499"/>
      <c r="C22" s="489"/>
      <c r="D22" s="502"/>
      <c r="E22" s="502"/>
      <c r="F22" s="502"/>
      <c r="G22" s="502"/>
      <c r="H22" s="502"/>
      <c r="I22" s="489"/>
      <c r="J22" s="489"/>
      <c r="K22" s="203"/>
    </row>
    <row r="23" spans="1:25" x14ac:dyDescent="0.35">
      <c r="A23" s="198"/>
      <c r="B23" s="504" t="s">
        <v>620</v>
      </c>
      <c r="C23" s="489"/>
      <c r="D23" s="553" t="s">
        <v>435</v>
      </c>
      <c r="E23" s="553"/>
      <c r="F23" s="553" t="s">
        <v>435</v>
      </c>
      <c r="G23" s="553"/>
      <c r="H23" s="553" t="s">
        <v>435</v>
      </c>
      <c r="I23" s="501"/>
      <c r="J23" s="489"/>
      <c r="K23" s="202"/>
    </row>
    <row r="24" spans="1:25" x14ac:dyDescent="0.35">
      <c r="A24" s="198"/>
      <c r="B24" s="499"/>
      <c r="C24" s="489"/>
      <c r="D24" s="502"/>
      <c r="E24" s="502"/>
      <c r="F24" s="502"/>
      <c r="G24" s="502"/>
      <c r="H24" s="502"/>
      <c r="I24" s="489"/>
      <c r="J24" s="489"/>
      <c r="K24" s="203"/>
    </row>
    <row r="25" spans="1:25" x14ac:dyDescent="0.35">
      <c r="A25" s="198"/>
      <c r="B25" s="499" t="s">
        <v>535</v>
      </c>
      <c r="C25" s="489"/>
      <c r="D25" s="553" t="s">
        <v>435</v>
      </c>
      <c r="E25" s="553"/>
      <c r="F25" s="553" t="s">
        <v>435</v>
      </c>
      <c r="G25" s="553"/>
      <c r="H25" s="553" t="s">
        <v>435</v>
      </c>
      <c r="I25" s="501"/>
      <c r="J25" s="489"/>
      <c r="K25" s="202"/>
    </row>
    <row r="26" spans="1:25" x14ac:dyDescent="0.35">
      <c r="A26" s="198"/>
      <c r="B26" s="499"/>
      <c r="C26" s="489"/>
      <c r="D26" s="502"/>
      <c r="E26" s="502"/>
      <c r="F26" s="502"/>
      <c r="G26" s="502"/>
      <c r="H26" s="502"/>
      <c r="I26" s="489"/>
      <c r="J26" s="489"/>
      <c r="K26" s="203"/>
    </row>
    <row r="27" spans="1:25" x14ac:dyDescent="0.35">
      <c r="A27" s="198"/>
      <c r="B27" s="499" t="s">
        <v>536</v>
      </c>
      <c r="C27" s="489"/>
      <c r="D27" s="553" t="s">
        <v>435</v>
      </c>
      <c r="E27" s="553"/>
      <c r="F27" s="553" t="s">
        <v>435</v>
      </c>
      <c r="G27" s="553"/>
      <c r="H27" s="553" t="s">
        <v>435</v>
      </c>
      <c r="I27" s="501"/>
      <c r="J27" s="489"/>
      <c r="K27" s="202"/>
    </row>
    <row r="28" spans="1:25" x14ac:dyDescent="0.35">
      <c r="A28" s="198"/>
      <c r="B28" s="499"/>
      <c r="C28" s="489"/>
      <c r="D28" s="502"/>
      <c r="E28" s="502"/>
      <c r="F28" s="502"/>
      <c r="G28" s="502"/>
      <c r="H28" s="502"/>
      <c r="I28" s="489"/>
      <c r="J28" s="489"/>
      <c r="K28" s="203"/>
    </row>
    <row r="29" spans="1:25" x14ac:dyDescent="0.35">
      <c r="A29" s="198"/>
      <c r="B29" s="499" t="s">
        <v>637</v>
      </c>
      <c r="C29" s="489"/>
      <c r="D29" s="553" t="s">
        <v>435</v>
      </c>
      <c r="E29" s="553"/>
      <c r="F29" s="553" t="s">
        <v>435</v>
      </c>
      <c r="G29" s="553"/>
      <c r="H29" s="553" t="s">
        <v>435</v>
      </c>
      <c r="I29" s="501"/>
      <c r="J29" s="489"/>
      <c r="K29" s="202"/>
    </row>
    <row r="30" spans="1:25" x14ac:dyDescent="0.35">
      <c r="A30" s="198"/>
      <c r="B30" s="499"/>
      <c r="C30" s="489"/>
      <c r="D30" s="502"/>
      <c r="E30" s="502"/>
      <c r="F30" s="502"/>
      <c r="G30" s="502"/>
      <c r="H30" s="502"/>
      <c r="I30" s="489"/>
      <c r="J30" s="489"/>
      <c r="K30" s="203"/>
    </row>
    <row r="31" spans="1:25" x14ac:dyDescent="0.35">
      <c r="A31" s="198"/>
      <c r="B31" s="499" t="s">
        <v>638</v>
      </c>
      <c r="C31" s="489"/>
      <c r="D31" s="553" t="s">
        <v>435</v>
      </c>
      <c r="E31" s="553"/>
      <c r="F31" s="553" t="s">
        <v>435</v>
      </c>
      <c r="G31" s="553"/>
      <c r="H31" s="553" t="s">
        <v>435</v>
      </c>
      <c r="I31" s="501"/>
      <c r="J31" s="489"/>
      <c r="K31" s="202"/>
    </row>
    <row r="32" spans="1:25" x14ac:dyDescent="0.35">
      <c r="A32" s="198"/>
      <c r="B32" s="499"/>
      <c r="C32" s="489"/>
      <c r="D32" s="502"/>
      <c r="E32" s="502"/>
      <c r="F32" s="502"/>
      <c r="G32" s="502"/>
      <c r="H32" s="502"/>
      <c r="I32" s="489"/>
      <c r="J32" s="489"/>
      <c r="K32" s="203"/>
    </row>
    <row r="33" spans="1:11" x14ac:dyDescent="0.35">
      <c r="A33" s="198"/>
      <c r="B33" s="499" t="s">
        <v>619</v>
      </c>
      <c r="C33" s="489"/>
      <c r="D33" s="553" t="s">
        <v>435</v>
      </c>
      <c r="E33" s="553"/>
      <c r="F33" s="553" t="s">
        <v>435</v>
      </c>
      <c r="G33" s="553"/>
      <c r="H33" s="553" t="s">
        <v>435</v>
      </c>
      <c r="I33" s="501"/>
      <c r="J33" s="489"/>
      <c r="K33" s="202"/>
    </row>
    <row r="34" spans="1:11" x14ac:dyDescent="0.35">
      <c r="A34" s="198"/>
      <c r="B34" s="499"/>
      <c r="C34" s="489"/>
      <c r="D34" s="502"/>
      <c r="E34" s="502"/>
      <c r="F34" s="502"/>
      <c r="G34" s="502"/>
      <c r="H34" s="502"/>
      <c r="I34" s="489"/>
      <c r="J34" s="489"/>
      <c r="K34" s="203"/>
    </row>
    <row r="35" spans="1:11" x14ac:dyDescent="0.35">
      <c r="A35" s="198"/>
      <c r="B35" s="498" t="s">
        <v>113</v>
      </c>
      <c r="C35" s="489"/>
      <c r="D35" s="502"/>
      <c r="E35" s="502"/>
      <c r="F35" s="502"/>
      <c r="G35" s="502"/>
      <c r="H35" s="502"/>
      <c r="I35" s="489"/>
      <c r="J35" s="489"/>
      <c r="K35" s="203"/>
    </row>
    <row r="36" spans="1:11" x14ac:dyDescent="0.35">
      <c r="A36" s="198"/>
      <c r="B36" s="499" t="s">
        <v>437</v>
      </c>
      <c r="C36" s="489"/>
      <c r="D36" s="553" t="s">
        <v>435</v>
      </c>
      <c r="E36" s="553"/>
      <c r="F36" s="553" t="s">
        <v>435</v>
      </c>
      <c r="G36" s="553"/>
      <c r="H36" s="553" t="s">
        <v>435</v>
      </c>
      <c r="I36" s="501"/>
      <c r="J36" s="489"/>
      <c r="K36" s="202"/>
    </row>
    <row r="37" spans="1:11" x14ac:dyDescent="0.35">
      <c r="A37" s="198"/>
      <c r="B37" s="499"/>
      <c r="C37" s="489"/>
      <c r="D37" s="502"/>
      <c r="E37" s="502"/>
      <c r="F37" s="502"/>
      <c r="G37" s="502"/>
      <c r="H37" s="502"/>
      <c r="I37" s="489"/>
      <c r="J37" s="489"/>
      <c r="K37" s="203"/>
    </row>
    <row r="38" spans="1:11" x14ac:dyDescent="0.35">
      <c r="A38" s="198"/>
      <c r="B38" s="503" t="s">
        <v>664</v>
      </c>
      <c r="C38" s="489"/>
      <c r="D38" s="553" t="s">
        <v>435</v>
      </c>
      <c r="E38" s="553"/>
      <c r="F38" s="553" t="s">
        <v>435</v>
      </c>
      <c r="G38" s="553"/>
      <c r="H38" s="553" t="s">
        <v>435</v>
      </c>
      <c r="I38" s="501"/>
      <c r="J38" s="489"/>
      <c r="K38" s="202"/>
    </row>
    <row r="39" spans="1:11" x14ac:dyDescent="0.35">
      <c r="A39" s="198"/>
      <c r="B39" s="499"/>
      <c r="C39" s="489"/>
      <c r="D39" s="502"/>
      <c r="E39" s="502"/>
      <c r="F39" s="502"/>
      <c r="G39" s="502"/>
      <c r="H39" s="502"/>
      <c r="I39" s="489"/>
      <c r="J39" s="489"/>
      <c r="K39" s="203"/>
    </row>
    <row r="40" spans="1:11" ht="26" x14ac:dyDescent="0.35">
      <c r="A40" s="198"/>
      <c r="B40" s="503" t="s">
        <v>630</v>
      </c>
      <c r="C40" s="489"/>
      <c r="D40" s="553" t="s">
        <v>435</v>
      </c>
      <c r="E40" s="553"/>
      <c r="F40" s="553" t="s">
        <v>435</v>
      </c>
      <c r="G40" s="553"/>
      <c r="H40" s="553" t="s">
        <v>435</v>
      </c>
      <c r="I40" s="501"/>
      <c r="J40" s="489"/>
      <c r="K40" s="202"/>
    </row>
    <row r="41" spans="1:11" x14ac:dyDescent="0.35">
      <c r="A41" s="198"/>
      <c r="B41" s="499"/>
      <c r="C41" s="489"/>
      <c r="D41" s="502"/>
      <c r="E41" s="502"/>
      <c r="F41" s="502"/>
      <c r="G41" s="502"/>
      <c r="H41" s="502"/>
      <c r="I41" s="489"/>
      <c r="J41" s="489"/>
      <c r="K41" s="203"/>
    </row>
    <row r="42" spans="1:11" x14ac:dyDescent="0.35">
      <c r="A42" s="198"/>
      <c r="B42" s="504" t="s">
        <v>635</v>
      </c>
      <c r="C42" s="505"/>
      <c r="D42" s="553" t="s">
        <v>435</v>
      </c>
      <c r="E42" s="553"/>
      <c r="F42" s="553" t="s">
        <v>435</v>
      </c>
      <c r="G42" s="553"/>
      <c r="H42" s="553" t="s">
        <v>435</v>
      </c>
      <c r="I42" s="501"/>
      <c r="J42" s="489"/>
      <c r="K42" s="202"/>
    </row>
    <row r="43" spans="1:11" x14ac:dyDescent="0.35">
      <c r="A43" s="198"/>
      <c r="B43" s="499"/>
      <c r="C43" s="505"/>
      <c r="D43" s="502"/>
      <c r="E43" s="502"/>
      <c r="F43" s="502"/>
      <c r="G43" s="502"/>
      <c r="H43" s="502"/>
      <c r="I43" s="489"/>
      <c r="J43" s="489"/>
      <c r="K43" s="203"/>
    </row>
    <row r="44" spans="1:11" ht="15.65" customHeight="1" x14ac:dyDescent="0.35">
      <c r="A44" s="198"/>
      <c r="B44" s="504" t="s">
        <v>609</v>
      </c>
      <c r="C44" s="505"/>
      <c r="D44" s="553" t="s">
        <v>435</v>
      </c>
      <c r="E44" s="553"/>
      <c r="F44" s="553" t="s">
        <v>435</v>
      </c>
      <c r="G44" s="553"/>
      <c r="H44" s="553" t="s">
        <v>435</v>
      </c>
      <c r="I44" s="501"/>
      <c r="J44" s="489"/>
      <c r="K44" s="202"/>
    </row>
    <row r="45" spans="1:11" x14ac:dyDescent="0.35">
      <c r="A45" s="198"/>
      <c r="B45" s="499"/>
      <c r="C45" s="505"/>
      <c r="D45" s="502"/>
      <c r="E45" s="502"/>
      <c r="F45" s="502"/>
      <c r="G45" s="502"/>
      <c r="H45" s="502"/>
      <c r="I45" s="489"/>
      <c r="J45" s="489"/>
      <c r="K45" s="203"/>
    </row>
    <row r="46" spans="1:11" x14ac:dyDescent="0.35">
      <c r="A46" s="198"/>
      <c r="B46" s="504" t="s">
        <v>610</v>
      </c>
      <c r="C46" s="505"/>
      <c r="D46" s="553" t="s">
        <v>435</v>
      </c>
      <c r="E46" s="553"/>
      <c r="F46" s="553" t="s">
        <v>435</v>
      </c>
      <c r="G46" s="553"/>
      <c r="H46" s="553" t="s">
        <v>435</v>
      </c>
      <c r="I46" s="501"/>
      <c r="J46" s="489"/>
      <c r="K46" s="202"/>
    </row>
    <row r="47" spans="1:11" x14ac:dyDescent="0.35">
      <c r="A47" s="198"/>
      <c r="B47" s="499"/>
      <c r="C47" s="505"/>
      <c r="D47" s="502"/>
      <c r="E47" s="502"/>
      <c r="F47" s="502"/>
      <c r="G47" s="502"/>
      <c r="H47" s="502"/>
      <c r="I47" s="489"/>
      <c r="J47" s="489"/>
      <c r="K47" s="203"/>
    </row>
    <row r="48" spans="1:11" x14ac:dyDescent="0.35">
      <c r="A48" s="198"/>
      <c r="B48" s="504" t="s">
        <v>611</v>
      </c>
      <c r="C48" s="505"/>
      <c r="D48" s="553" t="s">
        <v>435</v>
      </c>
      <c r="E48" s="553"/>
      <c r="F48" s="553" t="s">
        <v>435</v>
      </c>
      <c r="G48" s="553"/>
      <c r="H48" s="553" t="s">
        <v>435</v>
      </c>
      <c r="I48" s="501"/>
      <c r="J48" s="489"/>
      <c r="K48" s="202"/>
    </row>
    <row r="49" spans="1:11" x14ac:dyDescent="0.35">
      <c r="A49" s="198"/>
      <c r="B49" s="499"/>
      <c r="C49" s="505"/>
      <c r="D49" s="502"/>
      <c r="E49" s="502"/>
      <c r="F49" s="502"/>
      <c r="G49" s="502"/>
      <c r="H49" s="502"/>
      <c r="I49" s="489"/>
      <c r="J49" s="489"/>
      <c r="K49" s="203"/>
    </row>
    <row r="50" spans="1:11" x14ac:dyDescent="0.35">
      <c r="A50" s="198"/>
      <c r="B50" s="504" t="s">
        <v>636</v>
      </c>
      <c r="C50" s="505"/>
      <c r="D50" s="553" t="s">
        <v>435</v>
      </c>
      <c r="E50" s="553"/>
      <c r="F50" s="553" t="s">
        <v>435</v>
      </c>
      <c r="G50" s="553"/>
      <c r="H50" s="553" t="s">
        <v>435</v>
      </c>
      <c r="I50" s="501"/>
      <c r="J50" s="489"/>
      <c r="K50" s="202"/>
    </row>
    <row r="51" spans="1:11" x14ac:dyDescent="0.35">
      <c r="A51" s="198"/>
      <c r="B51" s="499"/>
      <c r="C51" s="505"/>
      <c r="D51" s="502"/>
      <c r="E51" s="502"/>
      <c r="F51" s="502"/>
      <c r="G51" s="502"/>
      <c r="H51" s="502"/>
      <c r="I51" s="489"/>
      <c r="J51" s="489"/>
      <c r="K51" s="203"/>
    </row>
    <row r="52" spans="1:11" x14ac:dyDescent="0.35">
      <c r="A52" s="198"/>
      <c r="B52" s="503" t="s">
        <v>612</v>
      </c>
      <c r="C52" s="505"/>
      <c r="D52" s="553" t="s">
        <v>435</v>
      </c>
      <c r="E52" s="553"/>
      <c r="F52" s="553" t="s">
        <v>435</v>
      </c>
      <c r="G52" s="553"/>
      <c r="H52" s="553" t="s">
        <v>435</v>
      </c>
      <c r="I52" s="501"/>
      <c r="J52" s="489"/>
      <c r="K52" s="202"/>
    </row>
    <row r="53" spans="1:11" x14ac:dyDescent="0.35">
      <c r="A53" s="198"/>
      <c r="B53" s="499"/>
      <c r="C53" s="505"/>
      <c r="D53" s="502"/>
      <c r="E53" s="502"/>
      <c r="F53" s="502"/>
      <c r="G53" s="502"/>
      <c r="H53" s="502"/>
      <c r="I53" s="489"/>
      <c r="J53" s="489"/>
      <c r="K53" s="203"/>
    </row>
    <row r="54" spans="1:11" x14ac:dyDescent="0.35">
      <c r="A54" s="198"/>
      <c r="B54" s="503" t="s">
        <v>613</v>
      </c>
      <c r="C54" s="505"/>
      <c r="D54" s="553" t="s">
        <v>435</v>
      </c>
      <c r="E54" s="553"/>
      <c r="F54" s="553" t="s">
        <v>435</v>
      </c>
      <c r="G54" s="553"/>
      <c r="H54" s="553" t="s">
        <v>435</v>
      </c>
      <c r="I54" s="501"/>
      <c r="J54" s="489"/>
      <c r="K54" s="202"/>
    </row>
    <row r="55" spans="1:11" x14ac:dyDescent="0.35">
      <c r="A55" s="198"/>
      <c r="B55" s="499"/>
      <c r="C55" s="505"/>
      <c r="D55" s="502"/>
      <c r="E55" s="502"/>
      <c r="F55" s="502"/>
      <c r="G55" s="502"/>
      <c r="H55" s="502"/>
      <c r="I55" s="489"/>
      <c r="J55" s="489"/>
      <c r="K55" s="203"/>
    </row>
    <row r="56" spans="1:11" x14ac:dyDescent="0.35">
      <c r="A56" s="198"/>
      <c r="B56" s="498" t="s">
        <v>449</v>
      </c>
      <c r="C56" s="489"/>
      <c r="D56" s="502"/>
      <c r="E56" s="502"/>
      <c r="F56" s="502"/>
      <c r="G56" s="502"/>
      <c r="H56" s="502"/>
      <c r="I56" s="489"/>
      <c r="J56" s="489"/>
      <c r="K56" s="203"/>
    </row>
    <row r="57" spans="1:11" x14ac:dyDescent="0.35">
      <c r="A57" s="198"/>
      <c r="B57" s="506"/>
      <c r="C57" s="489"/>
      <c r="D57" s="502"/>
      <c r="E57" s="502"/>
      <c r="F57" s="502"/>
      <c r="G57" s="502"/>
      <c r="H57" s="502"/>
      <c r="I57" s="489"/>
      <c r="J57" s="489"/>
      <c r="K57" s="203"/>
    </row>
    <row r="58" spans="1:11" x14ac:dyDescent="0.35">
      <c r="A58" s="198"/>
      <c r="B58" s="503" t="s">
        <v>628</v>
      </c>
      <c r="C58" s="489"/>
      <c r="D58" s="553" t="s">
        <v>435</v>
      </c>
      <c r="E58" s="553"/>
      <c r="F58" s="553" t="s">
        <v>435</v>
      </c>
      <c r="G58" s="553"/>
      <c r="H58" s="553" t="s">
        <v>435</v>
      </c>
      <c r="I58" s="501"/>
      <c r="J58" s="489"/>
      <c r="K58" s="202"/>
    </row>
    <row r="59" spans="1:11" x14ac:dyDescent="0.35">
      <c r="A59" s="198"/>
      <c r="B59" s="503"/>
      <c r="C59" s="489"/>
      <c r="D59" s="502"/>
      <c r="E59" s="502"/>
      <c r="F59" s="502"/>
      <c r="G59" s="502"/>
      <c r="H59" s="502"/>
      <c r="I59" s="489"/>
      <c r="J59" s="489"/>
      <c r="K59" s="203"/>
    </row>
    <row r="60" spans="1:11" x14ac:dyDescent="0.35">
      <c r="A60" s="198"/>
      <c r="B60" s="503" t="s">
        <v>614</v>
      </c>
      <c r="C60" s="489"/>
      <c r="D60" s="553" t="s">
        <v>435</v>
      </c>
      <c r="E60" s="553"/>
      <c r="F60" s="553" t="s">
        <v>435</v>
      </c>
      <c r="G60" s="553"/>
      <c r="H60" s="553" t="s">
        <v>435</v>
      </c>
      <c r="I60" s="501"/>
      <c r="J60" s="489"/>
      <c r="K60" s="202"/>
    </row>
    <row r="61" spans="1:11" x14ac:dyDescent="0.35">
      <c r="A61" s="198"/>
      <c r="B61" s="499"/>
      <c r="C61" s="489"/>
      <c r="D61" s="502"/>
      <c r="E61" s="502"/>
      <c r="F61" s="502"/>
      <c r="G61" s="502"/>
      <c r="H61" s="502"/>
      <c r="I61" s="489"/>
      <c r="J61" s="489"/>
      <c r="K61" s="203"/>
    </row>
    <row r="62" spans="1:11" x14ac:dyDescent="0.35">
      <c r="A62" s="198"/>
      <c r="B62" s="499" t="s">
        <v>615</v>
      </c>
      <c r="C62" s="489"/>
      <c r="D62" s="553" t="s">
        <v>435</v>
      </c>
      <c r="E62" s="553"/>
      <c r="F62" s="553" t="s">
        <v>435</v>
      </c>
      <c r="G62" s="553"/>
      <c r="H62" s="553" t="s">
        <v>435</v>
      </c>
      <c r="I62" s="501"/>
      <c r="J62" s="489"/>
      <c r="K62" s="202"/>
    </row>
    <row r="63" spans="1:11" x14ac:dyDescent="0.35">
      <c r="A63" s="198"/>
      <c r="B63" s="499"/>
      <c r="C63" s="489"/>
      <c r="D63" s="502"/>
      <c r="E63" s="502"/>
      <c r="F63" s="502"/>
      <c r="G63" s="502"/>
      <c r="H63" s="502"/>
      <c r="I63" s="489"/>
      <c r="J63" s="489"/>
      <c r="K63" s="203"/>
    </row>
    <row r="64" spans="1:11" x14ac:dyDescent="0.35">
      <c r="A64" s="198"/>
      <c r="B64" s="499" t="s">
        <v>616</v>
      </c>
      <c r="C64" s="489"/>
      <c r="D64" s="553" t="s">
        <v>435</v>
      </c>
      <c r="E64" s="553"/>
      <c r="F64" s="553" t="s">
        <v>435</v>
      </c>
      <c r="G64" s="553"/>
      <c r="H64" s="553" t="s">
        <v>435</v>
      </c>
      <c r="I64" s="501"/>
      <c r="J64" s="489"/>
      <c r="K64" s="202"/>
    </row>
    <row r="65" spans="1:11" x14ac:dyDescent="0.35">
      <c r="A65" s="198"/>
      <c r="B65" s="499"/>
      <c r="C65" s="489"/>
      <c r="D65" s="502"/>
      <c r="E65" s="502"/>
      <c r="F65" s="502"/>
      <c r="G65" s="502"/>
      <c r="H65" s="502"/>
      <c r="I65" s="489"/>
      <c r="J65" s="489"/>
      <c r="K65" s="203"/>
    </row>
    <row r="66" spans="1:11" x14ac:dyDescent="0.35">
      <c r="A66" s="198"/>
      <c r="B66" s="504" t="s">
        <v>617</v>
      </c>
      <c r="C66" s="489"/>
      <c r="D66" s="553" t="s">
        <v>435</v>
      </c>
      <c r="E66" s="553"/>
      <c r="F66" s="553" t="s">
        <v>435</v>
      </c>
      <c r="G66" s="553"/>
      <c r="H66" s="553" t="s">
        <v>435</v>
      </c>
      <c r="I66" s="501"/>
      <c r="J66" s="489"/>
      <c r="K66" s="202"/>
    </row>
    <row r="67" spans="1:11" x14ac:dyDescent="0.35">
      <c r="A67" s="198"/>
      <c r="B67" s="499"/>
      <c r="C67" s="489"/>
      <c r="D67" s="502"/>
      <c r="E67" s="502"/>
      <c r="F67" s="502"/>
      <c r="G67" s="502"/>
      <c r="H67" s="502"/>
      <c r="I67" s="489"/>
      <c r="J67" s="489"/>
      <c r="K67" s="203"/>
    </row>
    <row r="68" spans="1:11" x14ac:dyDescent="0.35">
      <c r="A68" s="198"/>
      <c r="B68" s="499" t="s">
        <v>618</v>
      </c>
      <c r="C68" s="489"/>
      <c r="D68" s="553" t="s">
        <v>435</v>
      </c>
      <c r="E68" s="553"/>
      <c r="F68" s="553" t="s">
        <v>435</v>
      </c>
      <c r="G68" s="553"/>
      <c r="H68" s="553" t="s">
        <v>435</v>
      </c>
      <c r="I68" s="501"/>
      <c r="J68" s="489"/>
      <c r="K68" s="202"/>
    </row>
    <row r="69" spans="1:11" x14ac:dyDescent="0.35">
      <c r="A69" s="198"/>
      <c r="B69" s="499"/>
      <c r="C69" s="489"/>
      <c r="D69" s="502"/>
      <c r="E69" s="502"/>
      <c r="F69" s="502"/>
      <c r="G69" s="502"/>
      <c r="H69" s="502"/>
      <c r="I69" s="489"/>
      <c r="J69" s="489"/>
      <c r="K69" s="203"/>
    </row>
    <row r="70" spans="1:11" x14ac:dyDescent="0.35">
      <c r="A70" s="198"/>
      <c r="B70" s="507" t="s">
        <v>619</v>
      </c>
      <c r="C70" s="489"/>
      <c r="D70" s="553" t="s">
        <v>435</v>
      </c>
      <c r="E70" s="553"/>
      <c r="F70" s="553" t="s">
        <v>435</v>
      </c>
      <c r="G70" s="553"/>
      <c r="H70" s="553" t="s">
        <v>435</v>
      </c>
      <c r="I70" s="501"/>
      <c r="J70" s="489"/>
      <c r="K70" s="202"/>
    </row>
    <row r="71" spans="1:11" x14ac:dyDescent="0.35">
      <c r="A71" s="198"/>
      <c r="B71" s="499"/>
      <c r="C71" s="489"/>
      <c r="D71" s="502"/>
      <c r="E71" s="502"/>
      <c r="F71" s="502"/>
      <c r="G71" s="502"/>
      <c r="H71" s="502"/>
      <c r="I71" s="489"/>
      <c r="J71" s="489"/>
      <c r="K71" s="203"/>
    </row>
    <row r="72" spans="1:11" x14ac:dyDescent="0.35">
      <c r="A72" s="198"/>
      <c r="B72" s="498" t="s">
        <v>235</v>
      </c>
      <c r="C72" s="489"/>
      <c r="D72" s="502"/>
      <c r="E72" s="502"/>
      <c r="F72" s="502"/>
      <c r="G72" s="502"/>
      <c r="H72" s="502"/>
      <c r="I72" s="489"/>
      <c r="J72" s="489"/>
      <c r="K72" s="199"/>
    </row>
    <row r="73" spans="1:11" x14ac:dyDescent="0.35">
      <c r="A73" s="198"/>
      <c r="B73" s="499"/>
      <c r="C73" s="489"/>
      <c r="D73" s="502"/>
      <c r="E73" s="502"/>
      <c r="F73" s="502"/>
      <c r="G73" s="502"/>
      <c r="H73" s="502"/>
      <c r="I73" s="489"/>
      <c r="J73" s="489"/>
      <c r="K73" s="203"/>
    </row>
    <row r="74" spans="1:11" x14ac:dyDescent="0.35">
      <c r="A74" s="198"/>
      <c r="B74" s="504" t="s">
        <v>621</v>
      </c>
      <c r="C74" s="489"/>
      <c r="D74" s="553" t="s">
        <v>435</v>
      </c>
      <c r="E74" s="553"/>
      <c r="F74" s="553" t="s">
        <v>435</v>
      </c>
      <c r="G74" s="553"/>
      <c r="H74" s="553" t="s">
        <v>435</v>
      </c>
      <c r="I74" s="501"/>
      <c r="J74" s="489"/>
      <c r="K74" s="204"/>
    </row>
    <row r="75" spans="1:11" x14ac:dyDescent="0.35">
      <c r="A75" s="198"/>
      <c r="B75" s="499"/>
      <c r="C75" s="489"/>
      <c r="D75" s="502"/>
      <c r="E75" s="502"/>
      <c r="F75" s="502"/>
      <c r="G75" s="502"/>
      <c r="H75" s="502"/>
      <c r="I75" s="489"/>
      <c r="J75" s="489"/>
      <c r="K75" s="199"/>
    </row>
    <row r="76" spans="1:11" x14ac:dyDescent="0.35">
      <c r="A76" s="198"/>
      <c r="B76" s="504" t="s">
        <v>622</v>
      </c>
      <c r="C76" s="489"/>
      <c r="D76" s="553" t="s">
        <v>435</v>
      </c>
      <c r="E76" s="553"/>
      <c r="F76" s="553" t="s">
        <v>435</v>
      </c>
      <c r="G76" s="553"/>
      <c r="H76" s="553" t="s">
        <v>435</v>
      </c>
      <c r="I76" s="501"/>
      <c r="J76" s="489"/>
      <c r="K76" s="204"/>
    </row>
    <row r="77" spans="1:11" x14ac:dyDescent="0.35">
      <c r="A77" s="198"/>
      <c r="B77" s="499"/>
      <c r="C77" s="489"/>
      <c r="D77" s="502"/>
      <c r="E77" s="502"/>
      <c r="F77" s="502"/>
      <c r="G77" s="502"/>
      <c r="H77" s="502"/>
      <c r="I77" s="489"/>
      <c r="J77" s="489"/>
      <c r="K77" s="199"/>
    </row>
    <row r="78" spans="1:11" x14ac:dyDescent="0.35">
      <c r="A78" s="198"/>
      <c r="B78" s="504" t="s">
        <v>623</v>
      </c>
      <c r="C78" s="489"/>
      <c r="D78" s="553" t="s">
        <v>435</v>
      </c>
      <c r="E78" s="553"/>
      <c r="F78" s="553" t="s">
        <v>435</v>
      </c>
      <c r="G78" s="553"/>
      <c r="H78" s="553" t="s">
        <v>435</v>
      </c>
      <c r="I78" s="501"/>
      <c r="J78" s="489"/>
      <c r="K78" s="204"/>
    </row>
    <row r="79" spans="1:11" x14ac:dyDescent="0.35">
      <c r="A79" s="198"/>
      <c r="B79" s="499"/>
      <c r="C79" s="489"/>
      <c r="D79" s="502"/>
      <c r="E79" s="502"/>
      <c r="F79" s="502"/>
      <c r="G79" s="502"/>
      <c r="H79" s="502"/>
      <c r="I79" s="489"/>
      <c r="J79" s="489"/>
      <c r="K79" s="199"/>
    </row>
    <row r="80" spans="1:11" x14ac:dyDescent="0.35">
      <c r="A80" s="198"/>
      <c r="B80" s="504" t="s">
        <v>624</v>
      </c>
      <c r="C80" s="489"/>
      <c r="D80" s="553" t="s">
        <v>435</v>
      </c>
      <c r="E80" s="553"/>
      <c r="F80" s="553" t="s">
        <v>435</v>
      </c>
      <c r="G80" s="553"/>
      <c r="H80" s="553" t="s">
        <v>435</v>
      </c>
      <c r="I80" s="501"/>
      <c r="J80" s="489"/>
      <c r="K80" s="204"/>
    </row>
    <row r="81" spans="1:11" x14ac:dyDescent="0.35">
      <c r="A81" s="198"/>
      <c r="B81" s="499"/>
      <c r="C81" s="489"/>
      <c r="D81" s="502"/>
      <c r="E81" s="502"/>
      <c r="F81" s="502"/>
      <c r="G81" s="502"/>
      <c r="H81" s="502"/>
      <c r="I81" s="489"/>
      <c r="J81" s="489"/>
      <c r="K81" s="199"/>
    </row>
    <row r="82" spans="1:11" x14ac:dyDescent="0.35">
      <c r="A82" s="198"/>
      <c r="B82" s="499" t="s">
        <v>625</v>
      </c>
      <c r="C82" s="489"/>
      <c r="D82" s="553" t="s">
        <v>435</v>
      </c>
      <c r="E82" s="553"/>
      <c r="F82" s="553" t="s">
        <v>435</v>
      </c>
      <c r="G82" s="553"/>
      <c r="H82" s="553" t="s">
        <v>435</v>
      </c>
      <c r="I82" s="501"/>
      <c r="J82" s="489"/>
      <c r="K82" s="204"/>
    </row>
    <row r="83" spans="1:11" x14ac:dyDescent="0.35">
      <c r="A83" s="198"/>
      <c r="B83" s="499"/>
      <c r="C83" s="489"/>
      <c r="D83" s="502"/>
      <c r="E83" s="502"/>
      <c r="F83" s="502"/>
      <c r="G83" s="502"/>
      <c r="H83" s="502"/>
      <c r="I83" s="489"/>
      <c r="J83" s="489"/>
      <c r="K83" s="199"/>
    </row>
    <row r="84" spans="1:11" x14ac:dyDescent="0.35">
      <c r="A84" s="198"/>
      <c r="B84" s="504" t="s">
        <v>626</v>
      </c>
      <c r="C84" s="489"/>
      <c r="D84" s="553" t="s">
        <v>435</v>
      </c>
      <c r="E84" s="553"/>
      <c r="F84" s="553" t="s">
        <v>435</v>
      </c>
      <c r="G84" s="553"/>
      <c r="H84" s="553" t="s">
        <v>435</v>
      </c>
      <c r="I84" s="501"/>
      <c r="J84" s="489"/>
      <c r="K84" s="204"/>
    </row>
    <row r="85" spans="1:11" x14ac:dyDescent="0.35">
      <c r="A85" s="198"/>
      <c r="B85" s="499"/>
      <c r="C85" s="489"/>
      <c r="D85" s="502"/>
      <c r="E85" s="502"/>
      <c r="F85" s="502"/>
      <c r="G85" s="502"/>
      <c r="H85" s="502"/>
      <c r="I85" s="489"/>
      <c r="J85" s="489"/>
      <c r="K85" s="204"/>
    </row>
    <row r="86" spans="1:11" x14ac:dyDescent="0.35">
      <c r="A86" s="198"/>
      <c r="B86" s="508" t="s">
        <v>627</v>
      </c>
      <c r="C86" s="489"/>
      <c r="D86" s="553" t="s">
        <v>435</v>
      </c>
      <c r="E86" s="553"/>
      <c r="F86" s="553" t="s">
        <v>435</v>
      </c>
      <c r="G86" s="553"/>
      <c r="H86" s="553" t="s">
        <v>435</v>
      </c>
      <c r="I86" s="501"/>
      <c r="J86" s="489"/>
      <c r="K86" s="204"/>
    </row>
    <row r="87" spans="1:11" x14ac:dyDescent="0.35">
      <c r="A87" s="198"/>
      <c r="B87" s="499"/>
      <c r="C87" s="489"/>
      <c r="D87" s="502"/>
      <c r="E87" s="502"/>
      <c r="F87" s="502"/>
      <c r="G87" s="502"/>
      <c r="H87" s="502"/>
      <c r="I87" s="489"/>
      <c r="J87" s="489"/>
      <c r="K87" s="199"/>
    </row>
    <row r="88" spans="1:11" x14ac:dyDescent="0.35">
      <c r="A88" s="198"/>
      <c r="B88" s="507" t="s">
        <v>619</v>
      </c>
      <c r="C88" s="489"/>
      <c r="D88" s="553" t="s">
        <v>435</v>
      </c>
      <c r="E88" s="553"/>
      <c r="F88" s="553" t="s">
        <v>435</v>
      </c>
      <c r="G88" s="553"/>
      <c r="H88" s="553" t="s">
        <v>435</v>
      </c>
      <c r="I88" s="501"/>
      <c r="J88" s="489"/>
      <c r="K88" s="204"/>
    </row>
    <row r="89" spans="1:11" x14ac:dyDescent="0.35">
      <c r="A89" s="198"/>
      <c r="B89" s="509"/>
      <c r="C89" s="510"/>
      <c r="D89" s="511"/>
      <c r="E89" s="511"/>
      <c r="F89" s="511"/>
      <c r="G89" s="511"/>
      <c r="H89" s="511"/>
      <c r="I89" s="495"/>
      <c r="J89" s="495"/>
      <c r="K89" s="205"/>
    </row>
    <row r="90" spans="1:11" x14ac:dyDescent="0.35">
      <c r="A90" s="198"/>
      <c r="B90" s="198"/>
      <c r="C90" s="198"/>
      <c r="D90" s="198"/>
      <c r="E90" s="198"/>
      <c r="F90" s="198"/>
      <c r="G90" s="198"/>
      <c r="H90" s="198"/>
      <c r="I90" s="198"/>
      <c r="J90" s="198"/>
      <c r="K90" s="198"/>
    </row>
    <row r="91" spans="1:11" s="517" customFormat="1" x14ac:dyDescent="0.35"/>
    <row r="92" spans="1:11" s="517" customFormat="1" x14ac:dyDescent="0.35"/>
    <row r="93" spans="1:11" s="517" customFormat="1" x14ac:dyDescent="0.35"/>
    <row r="94" spans="1:11" s="517" customFormat="1" x14ac:dyDescent="0.35"/>
    <row r="95" spans="1:11" s="517" customFormat="1" x14ac:dyDescent="0.35"/>
    <row r="96" spans="1:11" s="517" customFormat="1" x14ac:dyDescent="0.35"/>
    <row r="97" s="517" customFormat="1" x14ac:dyDescent="0.35"/>
    <row r="98" s="517" customFormat="1" x14ac:dyDescent="0.35"/>
    <row r="99" s="517" customFormat="1" x14ac:dyDescent="0.35"/>
    <row r="100" s="517" customFormat="1" x14ac:dyDescent="0.35"/>
    <row r="101" s="517" customFormat="1" x14ac:dyDescent="0.35"/>
    <row r="102" s="517" customFormat="1" x14ac:dyDescent="0.35"/>
    <row r="103" s="517" customFormat="1" x14ac:dyDescent="0.35"/>
    <row r="104" s="517" customFormat="1" x14ac:dyDescent="0.35"/>
    <row r="105" s="517" customFormat="1" x14ac:dyDescent="0.35"/>
    <row r="106" s="517" customFormat="1" x14ac:dyDescent="0.35"/>
    <row r="107" s="517" customFormat="1" x14ac:dyDescent="0.35"/>
    <row r="108" s="517" customFormat="1" x14ac:dyDescent="0.35"/>
    <row r="109" s="517" customFormat="1" x14ac:dyDescent="0.35"/>
    <row r="110" s="517" customFormat="1" x14ac:dyDescent="0.35"/>
    <row r="111" s="517" customFormat="1" x14ac:dyDescent="0.35"/>
    <row r="112" s="517" customFormat="1" x14ac:dyDescent="0.35"/>
    <row r="113" s="517" customFormat="1" x14ac:dyDescent="0.35"/>
    <row r="114" s="517" customFormat="1" x14ac:dyDescent="0.35"/>
    <row r="115" s="517" customFormat="1" x14ac:dyDescent="0.35"/>
    <row r="116" s="517" customFormat="1" x14ac:dyDescent="0.35"/>
    <row r="117" s="517" customFormat="1" x14ac:dyDescent="0.35"/>
    <row r="118" s="517" customFormat="1" x14ac:dyDescent="0.35"/>
    <row r="119" s="517" customFormat="1" x14ac:dyDescent="0.35"/>
    <row r="120" s="517" customFormat="1" x14ac:dyDescent="0.35"/>
    <row r="121" s="517" customFormat="1" x14ac:dyDescent="0.35"/>
    <row r="122" s="517" customFormat="1" x14ac:dyDescent="0.35"/>
    <row r="123" s="517" customFormat="1" x14ac:dyDescent="0.35"/>
    <row r="124" s="517" customFormat="1" x14ac:dyDescent="0.35"/>
    <row r="125" s="517" customFormat="1" x14ac:dyDescent="0.35"/>
    <row r="126" s="517" customFormat="1" x14ac:dyDescent="0.35"/>
    <row r="127" s="517" customFormat="1" x14ac:dyDescent="0.35"/>
    <row r="128" s="517" customFormat="1" x14ac:dyDescent="0.35"/>
    <row r="129" s="517" customFormat="1" x14ac:dyDescent="0.35"/>
    <row r="130" s="517" customFormat="1" x14ac:dyDescent="0.35"/>
    <row r="131" s="517" customFormat="1" x14ac:dyDescent="0.35"/>
    <row r="132" s="517" customFormat="1" x14ac:dyDescent="0.35"/>
    <row r="133" s="517" customFormat="1" x14ac:dyDescent="0.35"/>
    <row r="134" s="517" customFormat="1" x14ac:dyDescent="0.35"/>
    <row r="135" s="517" customFormat="1" x14ac:dyDescent="0.35"/>
    <row r="136" s="517" customFormat="1" x14ac:dyDescent="0.35"/>
    <row r="137" s="517" customFormat="1" x14ac:dyDescent="0.35"/>
    <row r="138" s="517" customFormat="1" x14ac:dyDescent="0.35"/>
    <row r="139" s="517" customFormat="1" x14ac:dyDescent="0.35"/>
    <row r="140" s="517" customFormat="1" x14ac:dyDescent="0.35"/>
    <row r="141" s="517" customFormat="1" x14ac:dyDescent="0.35"/>
    <row r="142" s="517" customFormat="1" x14ac:dyDescent="0.35"/>
    <row r="143" s="517" customFormat="1" x14ac:dyDescent="0.35"/>
    <row r="144" s="517" customFormat="1" x14ac:dyDescent="0.35"/>
    <row r="145" s="517" customFormat="1" x14ac:dyDescent="0.35"/>
    <row r="146" s="517" customFormat="1" x14ac:dyDescent="0.35"/>
    <row r="147" s="517" customFormat="1" x14ac:dyDescent="0.35"/>
    <row r="148" s="517" customFormat="1" x14ac:dyDescent="0.35"/>
    <row r="149" s="517" customFormat="1" x14ac:dyDescent="0.35"/>
    <row r="150" s="517" customFormat="1" x14ac:dyDescent="0.35"/>
    <row r="151" s="517" customFormat="1" x14ac:dyDescent="0.35"/>
    <row r="152" s="517" customFormat="1" x14ac:dyDescent="0.35"/>
    <row r="153" s="517" customFormat="1" x14ac:dyDescent="0.35"/>
    <row r="154" s="517" customFormat="1" x14ac:dyDescent="0.35"/>
    <row r="155" s="517" customFormat="1" x14ac:dyDescent="0.35"/>
    <row r="156" s="517" customFormat="1" x14ac:dyDescent="0.35"/>
    <row r="157" s="517" customFormat="1" x14ac:dyDescent="0.35"/>
    <row r="158" s="517" customFormat="1" x14ac:dyDescent="0.35"/>
    <row r="159" s="517" customFormat="1" x14ac:dyDescent="0.35"/>
    <row r="160" s="517" customFormat="1" x14ac:dyDescent="0.35"/>
    <row r="161" s="517" customFormat="1" x14ac:dyDescent="0.35"/>
    <row r="162" s="517" customFormat="1" x14ac:dyDescent="0.35"/>
    <row r="163" s="517" customFormat="1" x14ac:dyDescent="0.35"/>
    <row r="164" s="517" customFormat="1" x14ac:dyDescent="0.35"/>
    <row r="165" s="517" customFormat="1" x14ac:dyDescent="0.35"/>
    <row r="166" s="517" customFormat="1" x14ac:dyDescent="0.35"/>
    <row r="167" s="517" customFormat="1" x14ac:dyDescent="0.35"/>
    <row r="168" s="517" customFormat="1" x14ac:dyDescent="0.35"/>
    <row r="169" s="517" customFormat="1" x14ac:dyDescent="0.35"/>
    <row r="170" s="517" customFormat="1" x14ac:dyDescent="0.35"/>
    <row r="171" s="517" customFormat="1" x14ac:dyDescent="0.35"/>
    <row r="172" s="517" customFormat="1" x14ac:dyDescent="0.35"/>
    <row r="173" s="517" customFormat="1" x14ac:dyDescent="0.35"/>
    <row r="174" s="517" customFormat="1" x14ac:dyDescent="0.35"/>
    <row r="175" s="517" customFormat="1" x14ac:dyDescent="0.35"/>
    <row r="176" s="517" customFormat="1" x14ac:dyDescent="0.35"/>
    <row r="177" s="517" customFormat="1" x14ac:dyDescent="0.35"/>
    <row r="178" s="517" customFormat="1" x14ac:dyDescent="0.35"/>
    <row r="179" s="517" customFormat="1" x14ac:dyDescent="0.35"/>
    <row r="180" s="517" customFormat="1" x14ac:dyDescent="0.35"/>
    <row r="181" s="517" customFormat="1" x14ac:dyDescent="0.35"/>
    <row r="182" s="517" customFormat="1" x14ac:dyDescent="0.35"/>
    <row r="183" s="517" customFormat="1" x14ac:dyDescent="0.35"/>
    <row r="184" s="517" customFormat="1" x14ac:dyDescent="0.35"/>
    <row r="185" s="517" customFormat="1" x14ac:dyDescent="0.35"/>
    <row r="186" s="517" customFormat="1" x14ac:dyDescent="0.35"/>
    <row r="187" s="517" customFormat="1" x14ac:dyDescent="0.35"/>
    <row r="188" s="517" customFormat="1" x14ac:dyDescent="0.35"/>
    <row r="189" s="517" customFormat="1" x14ac:dyDescent="0.35"/>
    <row r="190" s="517" customFormat="1" x14ac:dyDescent="0.35"/>
    <row r="191" s="517" customFormat="1" x14ac:dyDescent="0.35"/>
    <row r="192" s="517" customFormat="1" x14ac:dyDescent="0.35"/>
    <row r="193" s="517" customFormat="1" x14ac:dyDescent="0.35"/>
    <row r="194" s="517" customFormat="1" x14ac:dyDescent="0.35"/>
    <row r="195" s="517" customFormat="1" x14ac:dyDescent="0.35"/>
    <row r="196" s="517" customFormat="1" x14ac:dyDescent="0.35"/>
    <row r="197" s="517" customFormat="1" x14ac:dyDescent="0.35"/>
    <row r="198" s="517" customFormat="1" x14ac:dyDescent="0.35"/>
    <row r="199" s="517" customFormat="1" x14ac:dyDescent="0.35"/>
    <row r="200" s="517" customFormat="1" x14ac:dyDescent="0.35"/>
    <row r="201" s="517" customFormat="1" x14ac:dyDescent="0.35"/>
    <row r="202" s="517" customFormat="1" x14ac:dyDescent="0.35"/>
    <row r="203" s="517" customFormat="1" x14ac:dyDescent="0.35"/>
    <row r="204" s="517" customFormat="1" x14ac:dyDescent="0.35"/>
    <row r="205" s="517" customFormat="1" x14ac:dyDescent="0.35"/>
    <row r="206" s="517" customFormat="1" x14ac:dyDescent="0.35"/>
    <row r="207" s="517" customFormat="1" x14ac:dyDescent="0.35"/>
    <row r="208" s="517" customFormat="1" x14ac:dyDescent="0.35"/>
    <row r="209" s="517" customFormat="1" x14ac:dyDescent="0.35"/>
    <row r="210" s="517" customFormat="1" x14ac:dyDescent="0.35"/>
    <row r="211" s="517" customFormat="1" x14ac:dyDescent="0.35"/>
    <row r="212" s="517" customFormat="1" x14ac:dyDescent="0.35"/>
    <row r="213" s="517" customFormat="1" x14ac:dyDescent="0.35"/>
    <row r="214" s="517" customFormat="1" x14ac:dyDescent="0.35"/>
    <row r="215" s="517" customFormat="1" x14ac:dyDescent="0.35"/>
    <row r="216" s="517" customFormat="1" x14ac:dyDescent="0.35"/>
    <row r="217" s="517" customFormat="1" x14ac:dyDescent="0.35"/>
    <row r="218" s="517" customFormat="1" x14ac:dyDescent="0.35"/>
    <row r="219" s="517" customFormat="1" x14ac:dyDescent="0.35"/>
    <row r="220" s="517" customFormat="1" x14ac:dyDescent="0.35"/>
    <row r="221" s="517" customFormat="1" x14ac:dyDescent="0.35"/>
    <row r="222" s="517" customFormat="1" x14ac:dyDescent="0.35"/>
    <row r="223" s="517" customFormat="1" x14ac:dyDescent="0.35"/>
    <row r="224" s="517" customFormat="1" x14ac:dyDescent="0.35"/>
    <row r="225" s="517" customFormat="1" x14ac:dyDescent="0.35"/>
    <row r="226" s="517" customFormat="1" x14ac:dyDescent="0.35"/>
    <row r="227" s="517" customFormat="1" x14ac:dyDescent="0.35"/>
    <row r="228" s="517" customFormat="1" x14ac:dyDescent="0.35"/>
    <row r="229" s="517" customFormat="1" x14ac:dyDescent="0.35"/>
    <row r="230" s="517" customFormat="1" x14ac:dyDescent="0.35"/>
    <row r="231" s="517" customFormat="1" x14ac:dyDescent="0.35"/>
    <row r="232" s="517" customFormat="1" x14ac:dyDescent="0.35"/>
    <row r="233" s="517" customFormat="1" x14ac:dyDescent="0.35"/>
    <row r="234" s="517" customFormat="1" x14ac:dyDescent="0.35"/>
    <row r="235" s="517" customFormat="1" x14ac:dyDescent="0.35"/>
    <row r="236" s="517" customFormat="1" x14ac:dyDescent="0.35"/>
    <row r="237" s="517" customFormat="1" x14ac:dyDescent="0.35"/>
    <row r="238" s="517" customFormat="1" x14ac:dyDescent="0.35"/>
    <row r="239" s="517" customFormat="1" x14ac:dyDescent="0.35"/>
    <row r="240" s="517" customFormat="1" x14ac:dyDescent="0.35"/>
    <row r="241" s="517" customFormat="1" x14ac:dyDescent="0.35"/>
    <row r="242" s="517" customFormat="1" x14ac:dyDescent="0.35"/>
    <row r="243" s="517" customFormat="1" x14ac:dyDescent="0.35"/>
    <row r="244" s="517" customFormat="1" x14ac:dyDescent="0.35"/>
    <row r="245" s="517" customFormat="1" x14ac:dyDescent="0.35"/>
    <row r="246" s="517" customFormat="1" x14ac:dyDescent="0.35"/>
    <row r="247" s="517" customFormat="1" x14ac:dyDescent="0.35"/>
    <row r="248" s="517" customFormat="1" x14ac:dyDescent="0.35"/>
    <row r="249" s="517" customFormat="1" x14ac:dyDescent="0.35"/>
    <row r="250" s="517" customFormat="1" x14ac:dyDescent="0.35"/>
    <row r="251" s="517" customFormat="1" x14ac:dyDescent="0.35"/>
    <row r="252" s="517" customFormat="1" x14ac:dyDescent="0.35"/>
    <row r="253" s="517" customFormat="1" x14ac:dyDescent="0.35"/>
    <row r="254" s="517" customFormat="1" x14ac:dyDescent="0.35"/>
    <row r="255" s="517" customFormat="1" x14ac:dyDescent="0.35"/>
    <row r="256" s="517" customFormat="1" x14ac:dyDescent="0.35"/>
    <row r="257" s="517" customFormat="1" x14ac:dyDescent="0.35"/>
    <row r="258" s="517" customFormat="1" x14ac:dyDescent="0.35"/>
    <row r="259" s="517" customFormat="1" x14ac:dyDescent="0.35"/>
    <row r="260" s="517" customFormat="1" x14ac:dyDescent="0.35"/>
    <row r="261" s="517" customFormat="1" x14ac:dyDescent="0.35"/>
    <row r="262" s="517" customFormat="1" x14ac:dyDescent="0.35"/>
    <row r="263" s="517" customFormat="1" x14ac:dyDescent="0.35"/>
    <row r="264" s="517" customFormat="1" x14ac:dyDescent="0.35"/>
    <row r="265" s="517" customFormat="1" x14ac:dyDescent="0.35"/>
    <row r="266" s="517" customFormat="1" x14ac:dyDescent="0.35"/>
    <row r="267" s="517" customFormat="1" x14ac:dyDescent="0.35"/>
    <row r="268" s="517" customFormat="1" x14ac:dyDescent="0.35"/>
    <row r="269" s="517" customFormat="1" x14ac:dyDescent="0.35"/>
    <row r="270" s="517" customFormat="1" x14ac:dyDescent="0.35"/>
    <row r="271" s="517" customFormat="1" x14ac:dyDescent="0.35"/>
    <row r="272" s="517" customFormat="1" x14ac:dyDescent="0.35"/>
    <row r="273" s="517" customFormat="1" x14ac:dyDescent="0.35"/>
    <row r="274" s="517" customFormat="1" x14ac:dyDescent="0.35"/>
    <row r="275" s="517" customFormat="1" x14ac:dyDescent="0.35"/>
    <row r="276" s="517" customFormat="1" x14ac:dyDescent="0.35"/>
    <row r="277" s="517" customFormat="1" x14ac:dyDescent="0.35"/>
    <row r="278" s="517" customFormat="1" x14ac:dyDescent="0.35"/>
    <row r="279" s="517" customFormat="1" x14ac:dyDescent="0.35"/>
    <row r="280" s="517" customFormat="1" x14ac:dyDescent="0.35"/>
    <row r="281" s="517" customFormat="1" x14ac:dyDescent="0.35"/>
    <row r="282" s="517" customFormat="1" x14ac:dyDescent="0.35"/>
    <row r="283" s="517" customFormat="1" x14ac:dyDescent="0.35"/>
    <row r="284" s="517" customFormat="1" x14ac:dyDescent="0.35"/>
    <row r="285" s="517" customFormat="1" x14ac:dyDescent="0.35"/>
    <row r="286" s="517" customFormat="1" x14ac:dyDescent="0.35"/>
    <row r="287" s="517" customFormat="1" x14ac:dyDescent="0.35"/>
    <row r="288" s="517" customFormat="1" x14ac:dyDescent="0.35"/>
    <row r="289" s="517" customFormat="1" x14ac:dyDescent="0.35"/>
    <row r="290" s="517" customFormat="1" x14ac:dyDescent="0.35"/>
    <row r="291" s="517" customFormat="1" x14ac:dyDescent="0.35"/>
    <row r="292" s="517" customFormat="1" x14ac:dyDescent="0.35"/>
    <row r="293" s="517" customFormat="1" x14ac:dyDescent="0.35"/>
    <row r="294" s="517" customFormat="1" x14ac:dyDescent="0.35"/>
    <row r="295" s="517" customFormat="1" x14ac:dyDescent="0.35"/>
    <row r="296" s="517" customFormat="1" x14ac:dyDescent="0.35"/>
    <row r="297" s="517" customFormat="1" x14ac:dyDescent="0.35"/>
    <row r="298" s="517" customFormat="1" x14ac:dyDescent="0.35"/>
    <row r="299" s="517" customFormat="1" x14ac:dyDescent="0.35"/>
    <row r="300" s="517" customFormat="1" x14ac:dyDescent="0.35"/>
    <row r="301" s="517" customFormat="1" x14ac:dyDescent="0.35"/>
    <row r="302" s="517" customFormat="1" x14ac:dyDescent="0.35"/>
    <row r="303" s="517" customFormat="1" x14ac:dyDescent="0.35"/>
    <row r="304" s="517" customFormat="1" x14ac:dyDescent="0.35"/>
    <row r="305" s="517" customFormat="1" x14ac:dyDescent="0.35"/>
    <row r="306" s="517" customFormat="1" x14ac:dyDescent="0.35"/>
    <row r="307" s="517" customFormat="1" x14ac:dyDescent="0.35"/>
    <row r="308" s="517" customFormat="1" x14ac:dyDescent="0.35"/>
    <row r="309" s="517" customFormat="1" x14ac:dyDescent="0.35"/>
    <row r="310" s="517" customFormat="1" x14ac:dyDescent="0.35"/>
    <row r="311" s="517" customFormat="1" x14ac:dyDescent="0.35"/>
    <row r="312" s="517" customFormat="1" x14ac:dyDescent="0.35"/>
    <row r="313" s="517" customFormat="1" x14ac:dyDescent="0.35"/>
    <row r="314" s="517" customFormat="1" x14ac:dyDescent="0.35"/>
    <row r="315" s="517" customFormat="1" x14ac:dyDescent="0.35"/>
    <row r="316" s="517" customFormat="1" x14ac:dyDescent="0.35"/>
    <row r="317" s="517" customFormat="1" x14ac:dyDescent="0.35"/>
    <row r="318" s="517" customFormat="1" x14ac:dyDescent="0.35"/>
    <row r="319" s="517" customFormat="1" x14ac:dyDescent="0.35"/>
    <row r="320" s="517" customFormat="1" x14ac:dyDescent="0.35"/>
    <row r="321" s="517" customFormat="1" x14ac:dyDescent="0.35"/>
    <row r="322" s="517" customFormat="1" x14ac:dyDescent="0.35"/>
    <row r="323" s="517" customFormat="1" x14ac:dyDescent="0.35"/>
    <row r="324" s="517" customFormat="1" x14ac:dyDescent="0.35"/>
    <row r="325" s="517" customFormat="1" x14ac:dyDescent="0.35"/>
    <row r="326" s="517" customFormat="1" x14ac:dyDescent="0.35"/>
    <row r="327" s="517" customFormat="1" x14ac:dyDescent="0.35"/>
    <row r="328" s="517" customFormat="1" x14ac:dyDescent="0.35"/>
    <row r="329" s="517" customFormat="1" x14ac:dyDescent="0.35"/>
    <row r="330" s="517" customFormat="1" x14ac:dyDescent="0.35"/>
    <row r="331" s="517" customFormat="1" x14ac:dyDescent="0.35"/>
    <row r="332" s="517" customFormat="1" x14ac:dyDescent="0.35"/>
    <row r="333" s="517" customFormat="1" x14ac:dyDescent="0.35"/>
    <row r="334" s="517" customFormat="1" x14ac:dyDescent="0.35"/>
    <row r="335" s="517" customFormat="1" x14ac:dyDescent="0.35"/>
    <row r="336" s="517" customFormat="1" x14ac:dyDescent="0.35"/>
    <row r="337" s="517" customFormat="1" x14ac:dyDescent="0.35"/>
    <row r="338" s="517" customFormat="1" x14ac:dyDescent="0.35"/>
    <row r="339" s="517" customFormat="1" x14ac:dyDescent="0.35"/>
    <row r="340" s="517" customFormat="1" x14ac:dyDescent="0.35"/>
    <row r="341" s="517" customFormat="1" x14ac:dyDescent="0.35"/>
    <row r="342" s="517" customFormat="1" x14ac:dyDescent="0.35"/>
    <row r="343" s="517" customFormat="1" x14ac:dyDescent="0.35"/>
    <row r="344" s="517" customFormat="1" x14ac:dyDescent="0.35"/>
    <row r="345" s="517" customFormat="1" x14ac:dyDescent="0.35"/>
    <row r="346" s="517" customFormat="1" x14ac:dyDescent="0.35"/>
    <row r="347" s="517" customFormat="1" x14ac:dyDescent="0.35"/>
    <row r="348" s="517" customFormat="1" x14ac:dyDescent="0.35"/>
    <row r="349" s="517" customFormat="1" x14ac:dyDescent="0.35"/>
    <row r="350" s="517" customFormat="1" x14ac:dyDescent="0.35"/>
    <row r="351" s="517" customFormat="1" x14ac:dyDescent="0.35"/>
    <row r="352" s="517" customFormat="1" x14ac:dyDescent="0.35"/>
    <row r="353" s="517" customFormat="1" x14ac:dyDescent="0.35"/>
    <row r="354" s="517" customFormat="1" x14ac:dyDescent="0.35"/>
    <row r="355" s="517" customFormat="1" x14ac:dyDescent="0.35"/>
    <row r="356" s="517" customFormat="1" x14ac:dyDescent="0.35"/>
    <row r="357" s="517" customFormat="1" x14ac:dyDescent="0.35"/>
    <row r="358" s="517" customFormat="1" x14ac:dyDescent="0.35"/>
    <row r="359" s="517" customFormat="1" x14ac:dyDescent="0.35"/>
    <row r="360" s="517" customFormat="1" x14ac:dyDescent="0.35"/>
    <row r="361" s="517" customFormat="1" x14ac:dyDescent="0.35"/>
    <row r="362" s="517" customFormat="1" x14ac:dyDescent="0.35"/>
    <row r="363" s="517" customFormat="1" x14ac:dyDescent="0.35"/>
    <row r="364" s="517" customFormat="1" x14ac:dyDescent="0.35"/>
    <row r="365" s="517" customFormat="1" x14ac:dyDescent="0.35"/>
    <row r="366" s="517" customFormat="1" x14ac:dyDescent="0.35"/>
    <row r="367" s="517" customFormat="1" x14ac:dyDescent="0.35"/>
    <row r="368" s="517" customFormat="1" x14ac:dyDescent="0.35"/>
    <row r="369" s="517" customFormat="1" x14ac:dyDescent="0.35"/>
    <row r="370" s="517" customFormat="1" x14ac:dyDescent="0.35"/>
    <row r="371" s="517" customFormat="1" x14ac:dyDescent="0.35"/>
    <row r="372" s="517" customFormat="1" x14ac:dyDescent="0.35"/>
    <row r="373" s="517" customFormat="1" x14ac:dyDescent="0.35"/>
    <row r="374" s="517" customFormat="1" x14ac:dyDescent="0.35"/>
    <row r="375" s="517" customFormat="1" x14ac:dyDescent="0.35"/>
    <row r="376" s="517" customFormat="1" x14ac:dyDescent="0.35"/>
    <row r="377" s="517" customFormat="1" x14ac:dyDescent="0.35"/>
    <row r="378" s="517" customFormat="1" x14ac:dyDescent="0.35"/>
    <row r="379" s="517" customFormat="1" x14ac:dyDescent="0.35"/>
    <row r="380" s="517" customFormat="1" x14ac:dyDescent="0.35"/>
    <row r="381" s="517" customFormat="1" x14ac:dyDescent="0.35"/>
    <row r="382" s="517" customFormat="1" x14ac:dyDescent="0.35"/>
    <row r="383" s="517" customFormat="1" x14ac:dyDescent="0.35"/>
    <row r="384" s="517" customFormat="1" x14ac:dyDescent="0.35"/>
    <row r="385" s="517" customFormat="1" x14ac:dyDescent="0.35"/>
    <row r="386" s="517" customFormat="1" x14ac:dyDescent="0.35"/>
    <row r="387" s="517" customFormat="1" x14ac:dyDescent="0.35"/>
    <row r="388" s="517" customFormat="1" x14ac:dyDescent="0.35"/>
    <row r="389" s="517" customFormat="1" x14ac:dyDescent="0.35"/>
    <row r="390" s="517" customFormat="1" x14ac:dyDescent="0.35"/>
    <row r="391" s="517" customFormat="1" x14ac:dyDescent="0.35"/>
    <row r="392" s="517" customFormat="1" x14ac:dyDescent="0.35"/>
    <row r="393" s="517" customFormat="1" x14ac:dyDescent="0.35"/>
    <row r="394" s="517" customFormat="1" x14ac:dyDescent="0.35"/>
    <row r="395" s="517" customFormat="1" x14ac:dyDescent="0.35"/>
    <row r="396" s="517" customFormat="1" x14ac:dyDescent="0.35"/>
    <row r="397" s="517" customFormat="1" x14ac:dyDescent="0.35"/>
    <row r="398" s="517" customFormat="1" x14ac:dyDescent="0.35"/>
    <row r="399" s="517" customFormat="1" x14ac:dyDescent="0.35"/>
    <row r="400" s="517" customFormat="1" x14ac:dyDescent="0.35"/>
    <row r="401" s="517" customFormat="1" x14ac:dyDescent="0.35"/>
    <row r="402" s="517" customFormat="1" x14ac:dyDescent="0.35"/>
    <row r="403" s="517" customFormat="1" x14ac:dyDescent="0.35"/>
    <row r="404" s="517" customFormat="1" x14ac:dyDescent="0.35"/>
    <row r="405" s="517" customFormat="1" x14ac:dyDescent="0.35"/>
    <row r="406" s="517" customFormat="1" x14ac:dyDescent="0.35"/>
    <row r="407" s="517" customFormat="1" x14ac:dyDescent="0.35"/>
    <row r="408" s="517" customFormat="1" x14ac:dyDescent="0.35"/>
    <row r="409" s="517" customFormat="1" x14ac:dyDescent="0.35"/>
    <row r="410" s="517" customFormat="1" x14ac:dyDescent="0.35"/>
    <row r="411" s="517" customFormat="1" x14ac:dyDescent="0.35"/>
    <row r="412" s="517" customFormat="1" x14ac:dyDescent="0.35"/>
    <row r="413" s="517" customFormat="1" x14ac:dyDescent="0.35"/>
    <row r="414" s="517" customFormat="1" x14ac:dyDescent="0.35"/>
    <row r="415" s="517" customFormat="1" x14ac:dyDescent="0.35"/>
    <row r="416" s="517" customFormat="1" x14ac:dyDescent="0.35"/>
    <row r="417" s="517" customFormat="1" x14ac:dyDescent="0.35"/>
    <row r="418" s="517" customFormat="1" x14ac:dyDescent="0.35"/>
    <row r="419" s="517" customFormat="1" x14ac:dyDescent="0.35"/>
    <row r="420" s="517" customFormat="1" x14ac:dyDescent="0.35"/>
    <row r="421" s="517" customFormat="1" x14ac:dyDescent="0.35"/>
    <row r="422" s="517" customFormat="1" x14ac:dyDescent="0.35"/>
    <row r="423" s="517" customFormat="1" x14ac:dyDescent="0.35"/>
    <row r="424" s="517" customFormat="1" x14ac:dyDescent="0.35"/>
    <row r="425" s="517" customFormat="1" x14ac:dyDescent="0.35"/>
    <row r="426" s="517" customFormat="1" x14ac:dyDescent="0.35"/>
    <row r="427" s="517" customFormat="1" x14ac:dyDescent="0.35"/>
  </sheetData>
  <mergeCells count="1">
    <mergeCell ref="B4:K4"/>
  </mergeCells>
  <dataValidations count="1">
    <dataValidation allowBlank="1" showInputMessage="1" showErrorMessage="1" prompt="Tragen Sie hier die Adresse des Projektes ein." sqref="D15:D17" xr:uid="{4E0B2B22-FB6E-401A-ABC8-DBBC8444CC31}"/>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FDFE0-8541-43F3-A262-ADC634472965}">
  <dimension ref="A1:BB152"/>
  <sheetViews>
    <sheetView showGridLines="0" zoomScale="85" zoomScaleNormal="85" workbookViewId="0">
      <pane xSplit="1" ySplit="7" topLeftCell="B28" activePane="bottomRight" state="frozen"/>
      <selection pane="topRight" activeCell="B1" sqref="B1"/>
      <selection pane="bottomLeft" activeCell="A9" sqref="A9"/>
      <selection pane="bottomRight" activeCell="H37" sqref="H37"/>
    </sheetView>
  </sheetViews>
  <sheetFormatPr baseColWidth="10" defaultColWidth="11.453125" defaultRowHeight="14.5" x14ac:dyDescent="0.35"/>
  <cols>
    <col min="1" max="1" width="2.54296875" style="522" customWidth="1"/>
    <col min="2" max="3" width="5.81640625" style="176" customWidth="1"/>
    <col min="4" max="4" width="11.453125" style="176"/>
    <col min="5" max="5" width="57.1796875" style="176" customWidth="1"/>
    <col min="6" max="6" width="11.453125" style="176"/>
    <col min="7" max="7" width="0.81640625" style="176" customWidth="1"/>
    <col min="8" max="8" width="11.453125" style="176"/>
    <col min="9" max="9" width="0.81640625" style="176" customWidth="1"/>
    <col min="10" max="10" width="11.453125" style="176"/>
    <col min="11" max="11" width="0.81640625" style="176" customWidth="1"/>
    <col min="12" max="12" width="11.453125" style="176"/>
    <col min="13" max="13" width="0.81640625" style="176" customWidth="1"/>
    <col min="14" max="14" width="10.81640625" style="176" customWidth="1"/>
    <col min="15" max="15" width="0.81640625" style="176" customWidth="1"/>
    <col min="16" max="16" width="10.81640625" style="176" customWidth="1"/>
    <col min="17" max="17" width="0.81640625" style="176" customWidth="1"/>
    <col min="18" max="18" width="42" style="176" hidden="1" customWidth="1"/>
    <col min="19" max="19" width="14.81640625" style="176" customWidth="1"/>
    <col min="20" max="20" width="0.6328125" style="176" customWidth="1"/>
    <col min="21" max="21" width="50.81640625" style="176" customWidth="1"/>
    <col min="22" max="22" width="31.54296875" style="176" customWidth="1"/>
    <col min="23" max="54" width="11.453125" style="522"/>
    <col min="55" max="16384" width="11.453125" style="176"/>
  </cols>
  <sheetData>
    <row r="1" spans="1:22" s="522" customFormat="1" x14ac:dyDescent="0.35">
      <c r="A1" s="198"/>
      <c r="B1" s="198"/>
      <c r="C1" s="198"/>
      <c r="D1" s="198"/>
      <c r="E1" s="198"/>
      <c r="F1" s="198"/>
      <c r="G1" s="198"/>
      <c r="H1" s="198"/>
      <c r="I1" s="198"/>
      <c r="J1" s="198"/>
      <c r="K1" s="198"/>
      <c r="L1" s="198"/>
      <c r="M1" s="198"/>
      <c r="N1" s="198"/>
      <c r="O1" s="198"/>
      <c r="P1" s="198"/>
      <c r="Q1" s="198"/>
      <c r="R1" s="198"/>
      <c r="S1" s="198"/>
      <c r="T1" s="198"/>
      <c r="U1" s="198"/>
      <c r="V1" s="198"/>
    </row>
    <row r="2" spans="1:22" s="522" customFormat="1" ht="18" x14ac:dyDescent="0.4">
      <c r="A2" s="198"/>
      <c r="B2" s="523" t="str">
        <f>Vorbemerkungen!B2</f>
        <v>gefma ESG-KPI-Tool</v>
      </c>
      <c r="C2" s="198"/>
      <c r="D2" s="198"/>
      <c r="E2" s="198"/>
      <c r="F2" s="198"/>
      <c r="G2" s="198"/>
      <c r="H2" s="198"/>
      <c r="I2" s="198"/>
      <c r="J2" s="198"/>
      <c r="K2" s="198"/>
      <c r="L2" s="198"/>
      <c r="M2" s="198"/>
      <c r="N2" s="198"/>
      <c r="O2" s="198"/>
      <c r="P2" s="198"/>
      <c r="Q2" s="198"/>
      <c r="R2" s="198"/>
      <c r="S2" s="198"/>
      <c r="T2" s="198"/>
      <c r="U2" s="198"/>
      <c r="V2" s="198" t="e" vm="2">
        <f>Vorbemerkungen!G2</f>
        <v>#VALUE!</v>
      </c>
    </row>
    <row r="3" spans="1:22" s="522" customFormat="1" ht="19.25" customHeight="1" x14ac:dyDescent="0.35">
      <c r="A3" s="198"/>
      <c r="B3" s="198" t="str">
        <f>Vorbemerkungen!B3</f>
        <v>Stand: Oktober 2025</v>
      </c>
      <c r="C3" s="198"/>
      <c r="D3" s="198"/>
      <c r="E3" s="198"/>
      <c r="F3" s="198"/>
      <c r="G3" s="198"/>
      <c r="H3" s="198"/>
      <c r="I3" s="198"/>
      <c r="J3" s="198"/>
      <c r="K3" s="198"/>
      <c r="L3" s="198"/>
      <c r="M3" s="198"/>
      <c r="N3" s="198"/>
      <c r="O3" s="198"/>
      <c r="P3" s="198"/>
      <c r="Q3" s="198"/>
      <c r="R3" s="198"/>
      <c r="S3" s="198"/>
      <c r="T3" s="198"/>
      <c r="U3" s="198"/>
      <c r="V3" s="198"/>
    </row>
    <row r="4" spans="1:22" ht="35.5" customHeight="1" x14ac:dyDescent="0.35">
      <c r="A4" s="198"/>
      <c r="B4" s="585" t="s">
        <v>663</v>
      </c>
      <c r="C4" s="586"/>
      <c r="D4" s="586"/>
      <c r="E4" s="586"/>
      <c r="F4" s="586"/>
      <c r="G4" s="586"/>
      <c r="H4" s="586"/>
      <c r="I4" s="586"/>
      <c r="J4" s="586"/>
      <c r="K4" s="586"/>
      <c r="L4" s="586"/>
      <c r="M4" s="586"/>
      <c r="N4" s="586"/>
      <c r="O4" s="586"/>
      <c r="P4" s="586"/>
      <c r="Q4" s="586"/>
      <c r="R4" s="586"/>
      <c r="S4" s="586"/>
      <c r="T4" s="586"/>
      <c r="U4" s="587"/>
      <c r="V4" s="190"/>
    </row>
    <row r="5" spans="1:22" ht="15.5" customHeight="1" x14ac:dyDescent="0.35">
      <c r="A5" s="198"/>
      <c r="B5" s="590" t="s">
        <v>633</v>
      </c>
      <c r="C5" s="577"/>
      <c r="D5" s="577"/>
      <c r="E5" s="577"/>
      <c r="F5" s="595" t="s">
        <v>1</v>
      </c>
      <c r="G5" s="209"/>
      <c r="H5" s="597" t="s">
        <v>631</v>
      </c>
      <c r="I5" s="209"/>
      <c r="J5" s="581" t="s">
        <v>632</v>
      </c>
      <c r="K5" s="524"/>
      <c r="L5" s="581" t="s">
        <v>667</v>
      </c>
      <c r="M5" s="524"/>
      <c r="N5" s="581" t="s">
        <v>234</v>
      </c>
      <c r="O5" s="524"/>
      <c r="P5" s="581" t="s">
        <v>634</v>
      </c>
      <c r="Q5" s="524"/>
      <c r="R5" s="599" t="s">
        <v>447</v>
      </c>
      <c r="S5" s="581" t="s">
        <v>470</v>
      </c>
      <c r="T5" s="524"/>
      <c r="U5" s="588" t="s">
        <v>510</v>
      </c>
      <c r="V5" s="581" t="s">
        <v>471</v>
      </c>
    </row>
    <row r="6" spans="1:22" ht="31.5" customHeight="1" x14ac:dyDescent="0.35">
      <c r="A6" s="198"/>
      <c r="B6" s="591"/>
      <c r="C6" s="592"/>
      <c r="D6" s="592"/>
      <c r="E6" s="592"/>
      <c r="F6" s="596"/>
      <c r="G6" s="476"/>
      <c r="H6" s="598"/>
      <c r="I6" s="476"/>
      <c r="J6" s="582"/>
      <c r="K6" s="525"/>
      <c r="L6" s="582"/>
      <c r="M6" s="525"/>
      <c r="N6" s="582"/>
      <c r="O6" s="525"/>
      <c r="P6" s="582"/>
      <c r="Q6" s="525"/>
      <c r="R6" s="600"/>
      <c r="S6" s="582"/>
      <c r="T6" s="525"/>
      <c r="U6" s="589"/>
      <c r="V6" s="582"/>
    </row>
    <row r="7" spans="1:22" ht="57" customHeight="1" x14ac:dyDescent="0.35">
      <c r="A7" s="198"/>
      <c r="B7" s="593" t="s">
        <v>608</v>
      </c>
      <c r="C7" s="594"/>
      <c r="D7" s="594"/>
      <c r="E7" s="594"/>
      <c r="F7" s="596"/>
      <c r="G7" s="476"/>
      <c r="H7" s="598"/>
      <c r="I7" s="476"/>
      <c r="J7" s="582"/>
      <c r="K7" s="525"/>
      <c r="L7" s="582"/>
      <c r="M7" s="525"/>
      <c r="N7" s="582"/>
      <c r="O7" s="525"/>
      <c r="P7" s="582"/>
      <c r="Q7" s="525"/>
      <c r="R7" s="600"/>
      <c r="S7" s="582"/>
      <c r="T7" s="525"/>
      <c r="U7" s="589"/>
      <c r="V7" s="582"/>
    </row>
    <row r="8" spans="1:22" ht="26" customHeight="1" x14ac:dyDescent="0.35">
      <c r="A8" s="198"/>
      <c r="B8" s="583" t="s">
        <v>469</v>
      </c>
      <c r="C8" s="210">
        <v>1</v>
      </c>
      <c r="D8" s="211" t="s">
        <v>501</v>
      </c>
      <c r="E8" s="477"/>
      <c r="F8" s="478"/>
      <c r="G8" s="479"/>
      <c r="H8" s="480"/>
      <c r="I8" s="479"/>
      <c r="J8" s="480"/>
      <c r="K8" s="479"/>
      <c r="L8" s="480"/>
      <c r="M8" s="479"/>
      <c r="N8" s="480"/>
      <c r="O8" s="479"/>
      <c r="P8" s="480"/>
      <c r="Q8" s="479"/>
      <c r="R8" s="212"/>
      <c r="S8" s="478"/>
      <c r="T8" s="479"/>
      <c r="U8" s="212"/>
      <c r="V8" s="212"/>
    </row>
    <row r="9" spans="1:22" ht="26" customHeight="1" x14ac:dyDescent="0.35">
      <c r="A9" s="198"/>
      <c r="B9" s="583"/>
      <c r="C9" s="213"/>
      <c r="D9" s="214"/>
      <c r="E9" s="215" t="s">
        <v>502</v>
      </c>
      <c r="F9" s="216"/>
      <c r="G9" s="216"/>
      <c r="H9" s="550"/>
      <c r="I9" s="216"/>
      <c r="J9" s="217"/>
      <c r="K9" s="216"/>
      <c r="L9" s="217"/>
      <c r="M9" s="216"/>
      <c r="N9" s="218"/>
      <c r="O9" s="219"/>
      <c r="P9" s="218"/>
      <c r="Q9" s="219"/>
      <c r="R9" s="220"/>
      <c r="S9" s="217" t="s">
        <v>286</v>
      </c>
      <c r="T9" s="526"/>
      <c r="U9" s="221" t="s">
        <v>508</v>
      </c>
      <c r="V9" s="220"/>
    </row>
    <row r="10" spans="1:22" ht="26" customHeight="1" x14ac:dyDescent="0.35">
      <c r="A10" s="198"/>
      <c r="B10" s="583"/>
      <c r="C10" s="213"/>
      <c r="D10" s="214"/>
      <c r="E10" s="215" t="s">
        <v>503</v>
      </c>
      <c r="F10" s="216"/>
      <c r="G10" s="216"/>
      <c r="H10" s="550"/>
      <c r="I10" s="216"/>
      <c r="J10" s="217"/>
      <c r="K10" s="216"/>
      <c r="L10" s="217"/>
      <c r="M10" s="216"/>
      <c r="N10" s="218"/>
      <c r="O10" s="219"/>
      <c r="P10" s="218"/>
      <c r="Q10" s="219"/>
      <c r="R10" s="220"/>
      <c r="S10" s="217" t="s">
        <v>286</v>
      </c>
      <c r="T10" s="526"/>
      <c r="U10" s="221" t="s">
        <v>508</v>
      </c>
      <c r="V10" s="220"/>
    </row>
    <row r="11" spans="1:22" ht="26" customHeight="1" x14ac:dyDescent="0.35">
      <c r="A11" s="198"/>
      <c r="B11" s="583"/>
      <c r="C11" s="213"/>
      <c r="D11" s="214"/>
      <c r="E11" s="215" t="s">
        <v>504</v>
      </c>
      <c r="F11" s="216"/>
      <c r="G11" s="216"/>
      <c r="H11" s="550"/>
      <c r="I11" s="216"/>
      <c r="J11" s="217"/>
      <c r="K11" s="216"/>
      <c r="L11" s="217"/>
      <c r="M11" s="216"/>
      <c r="N11" s="217"/>
      <c r="O11" s="219"/>
      <c r="P11" s="217"/>
      <c r="Q11" s="219"/>
      <c r="R11" s="220"/>
      <c r="S11" s="217" t="s">
        <v>286</v>
      </c>
      <c r="T11" s="526"/>
      <c r="U11" s="221" t="s">
        <v>508</v>
      </c>
      <c r="V11" s="220"/>
    </row>
    <row r="12" spans="1:22" ht="26" customHeight="1" x14ac:dyDescent="0.35">
      <c r="A12" s="198"/>
      <c r="B12" s="583"/>
      <c r="C12" s="213"/>
      <c r="D12" s="214"/>
      <c r="E12" s="215" t="s">
        <v>505</v>
      </c>
      <c r="F12" s="216"/>
      <c r="G12" s="216"/>
      <c r="H12" s="550"/>
      <c r="I12" s="216"/>
      <c r="J12" s="217"/>
      <c r="K12" s="216"/>
      <c r="L12" s="217"/>
      <c r="M12" s="216"/>
      <c r="N12" s="217"/>
      <c r="O12" s="219"/>
      <c r="P12" s="217"/>
      <c r="Q12" s="219"/>
      <c r="R12" s="220"/>
      <c r="S12" s="217" t="s">
        <v>286</v>
      </c>
      <c r="T12" s="526"/>
      <c r="U12" s="221" t="s">
        <v>508</v>
      </c>
      <c r="V12" s="220"/>
    </row>
    <row r="13" spans="1:22" ht="26" customHeight="1" x14ac:dyDescent="0.35">
      <c r="A13" s="198"/>
      <c r="B13" s="583"/>
      <c r="C13" s="213"/>
      <c r="D13" s="214"/>
      <c r="E13" s="222" t="s">
        <v>506</v>
      </c>
      <c r="F13" s="216"/>
      <c r="G13" s="216"/>
      <c r="H13" s="550"/>
      <c r="I13" s="216"/>
      <c r="J13" s="217"/>
      <c r="K13" s="216"/>
      <c r="L13" s="217"/>
      <c r="M13" s="216"/>
      <c r="N13" s="217"/>
      <c r="O13" s="219"/>
      <c r="P13" s="217"/>
      <c r="Q13" s="219"/>
      <c r="R13" s="220"/>
      <c r="S13" s="217" t="s">
        <v>286</v>
      </c>
      <c r="T13" s="526"/>
      <c r="U13" s="221" t="s">
        <v>508</v>
      </c>
      <c r="V13" s="220"/>
    </row>
    <row r="14" spans="1:22" ht="26" customHeight="1" x14ac:dyDescent="0.35">
      <c r="A14" s="198"/>
      <c r="B14" s="583"/>
      <c r="C14" s="213"/>
      <c r="D14" s="214"/>
      <c r="E14" s="222" t="s">
        <v>507</v>
      </c>
      <c r="F14" s="216"/>
      <c r="G14" s="216"/>
      <c r="H14" s="550"/>
      <c r="I14" s="216"/>
      <c r="J14" s="217"/>
      <c r="K14" s="216"/>
      <c r="L14" s="217"/>
      <c r="M14" s="216"/>
      <c r="N14" s="217"/>
      <c r="O14" s="219"/>
      <c r="P14" s="217"/>
      <c r="Q14" s="219"/>
      <c r="R14" s="220"/>
      <c r="S14" s="217" t="s">
        <v>286</v>
      </c>
      <c r="T14" s="526"/>
      <c r="U14" s="221" t="s">
        <v>508</v>
      </c>
      <c r="V14" s="220"/>
    </row>
    <row r="15" spans="1:22" ht="26" customHeight="1" x14ac:dyDescent="0.35">
      <c r="A15" s="198"/>
      <c r="B15" s="583"/>
      <c r="C15" s="210">
        <v>2</v>
      </c>
      <c r="D15" s="211" t="s">
        <v>113</v>
      </c>
      <c r="E15" s="477"/>
      <c r="F15" s="478"/>
      <c r="G15" s="479"/>
      <c r="H15" s="480"/>
      <c r="I15" s="479"/>
      <c r="J15" s="480"/>
      <c r="K15" s="479"/>
      <c r="L15" s="480"/>
      <c r="M15" s="479"/>
      <c r="N15" s="480"/>
      <c r="O15" s="479"/>
      <c r="P15" s="480"/>
      <c r="Q15" s="479"/>
      <c r="R15" s="212"/>
      <c r="S15" s="478"/>
      <c r="T15" s="479"/>
      <c r="U15" s="223"/>
      <c r="V15" s="212"/>
    </row>
    <row r="16" spans="1:22" ht="26" customHeight="1" x14ac:dyDescent="0.35">
      <c r="A16" s="198"/>
      <c r="B16" s="583"/>
      <c r="C16" s="213"/>
      <c r="D16" s="214"/>
      <c r="E16" s="224" t="s">
        <v>126</v>
      </c>
      <c r="F16" s="216"/>
      <c r="G16" s="216"/>
      <c r="H16" s="550" t="s">
        <v>448</v>
      </c>
      <c r="I16" s="216"/>
      <c r="J16" s="217"/>
      <c r="K16" s="216"/>
      <c r="L16" s="217"/>
      <c r="M16" s="216"/>
      <c r="N16" s="218"/>
      <c r="O16" s="219"/>
      <c r="P16" s="218"/>
      <c r="Q16" s="219"/>
      <c r="R16" s="220"/>
      <c r="S16" s="217" t="s">
        <v>260</v>
      </c>
      <c r="T16" s="526"/>
      <c r="U16" s="221" t="s">
        <v>526</v>
      </c>
      <c r="V16" s="220"/>
    </row>
    <row r="17" spans="1:54" ht="26" customHeight="1" x14ac:dyDescent="0.35">
      <c r="A17" s="198"/>
      <c r="B17" s="583"/>
      <c r="C17" s="213"/>
      <c r="D17" s="214"/>
      <c r="E17" s="224" t="s">
        <v>265</v>
      </c>
      <c r="F17" s="216"/>
      <c r="G17" s="216"/>
      <c r="H17" s="550"/>
      <c r="I17" s="216"/>
      <c r="J17" s="217"/>
      <c r="K17" s="216"/>
      <c r="L17" s="217"/>
      <c r="M17" s="216"/>
      <c r="N17" s="218"/>
      <c r="O17" s="219"/>
      <c r="P17" s="218"/>
      <c r="Q17" s="219"/>
      <c r="R17" s="220"/>
      <c r="S17" s="217" t="s">
        <v>260</v>
      </c>
      <c r="T17" s="526"/>
      <c r="U17" s="221" t="s">
        <v>526</v>
      </c>
      <c r="V17" s="220"/>
    </row>
    <row r="18" spans="1:54" ht="26" customHeight="1" x14ac:dyDescent="0.35">
      <c r="A18" s="198"/>
      <c r="B18" s="583"/>
      <c r="C18" s="213"/>
      <c r="D18" s="214"/>
      <c r="E18" s="224" t="s">
        <v>266</v>
      </c>
      <c r="F18" s="216"/>
      <c r="G18" s="216"/>
      <c r="H18" s="550"/>
      <c r="I18" s="216"/>
      <c r="J18" s="217"/>
      <c r="K18" s="216"/>
      <c r="L18" s="217"/>
      <c r="M18" s="216"/>
      <c r="N18" s="217"/>
      <c r="O18" s="219"/>
      <c r="P18" s="217"/>
      <c r="Q18" s="219"/>
      <c r="R18" s="220"/>
      <c r="S18" s="217" t="s">
        <v>260</v>
      </c>
      <c r="T18" s="526"/>
      <c r="U18" s="221" t="s">
        <v>526</v>
      </c>
      <c r="V18" s="220"/>
    </row>
    <row r="19" spans="1:54" ht="26" customHeight="1" x14ac:dyDescent="0.35">
      <c r="A19" s="198"/>
      <c r="B19" s="583"/>
      <c r="C19" s="213"/>
      <c r="D19" s="214"/>
      <c r="E19" s="224" t="s">
        <v>492</v>
      </c>
      <c r="F19" s="216"/>
      <c r="G19" s="216"/>
      <c r="H19" s="550"/>
      <c r="I19" s="216"/>
      <c r="J19" s="217"/>
      <c r="K19" s="216"/>
      <c r="L19" s="217"/>
      <c r="M19" s="216"/>
      <c r="N19" s="217"/>
      <c r="O19" s="219"/>
      <c r="P19" s="217"/>
      <c r="Q19" s="219"/>
      <c r="R19" s="220"/>
      <c r="S19" s="217" t="s">
        <v>260</v>
      </c>
      <c r="T19" s="526"/>
      <c r="U19" s="221" t="s">
        <v>526</v>
      </c>
      <c r="V19" s="220"/>
    </row>
    <row r="20" spans="1:54" ht="26" customHeight="1" x14ac:dyDescent="0.35">
      <c r="A20" s="198"/>
      <c r="B20" s="583"/>
      <c r="C20" s="213"/>
      <c r="D20" s="214"/>
      <c r="E20" s="224" t="s">
        <v>267</v>
      </c>
      <c r="F20" s="216"/>
      <c r="G20" s="216"/>
      <c r="H20" s="550"/>
      <c r="I20" s="216"/>
      <c r="J20" s="217"/>
      <c r="K20" s="216"/>
      <c r="L20" s="217"/>
      <c r="M20" s="216"/>
      <c r="N20" s="218"/>
      <c r="O20" s="219"/>
      <c r="P20" s="218"/>
      <c r="Q20" s="219"/>
      <c r="R20" s="220"/>
      <c r="S20" s="217" t="s">
        <v>260</v>
      </c>
      <c r="T20" s="526"/>
      <c r="U20" s="221" t="s">
        <v>526</v>
      </c>
      <c r="V20" s="220"/>
    </row>
    <row r="21" spans="1:54" ht="26" customHeight="1" x14ac:dyDescent="0.35">
      <c r="A21" s="198"/>
      <c r="B21" s="583"/>
      <c r="C21" s="213"/>
      <c r="D21" s="214"/>
      <c r="E21" s="224" t="s">
        <v>268</v>
      </c>
      <c r="F21" s="216"/>
      <c r="G21" s="216"/>
      <c r="H21" s="550"/>
      <c r="I21" s="216"/>
      <c r="J21" s="217"/>
      <c r="K21" s="216"/>
      <c r="L21" s="217"/>
      <c r="M21" s="216"/>
      <c r="N21" s="218"/>
      <c r="O21" s="219"/>
      <c r="P21" s="218"/>
      <c r="Q21" s="219"/>
      <c r="R21" s="220"/>
      <c r="S21" s="217" t="s">
        <v>260</v>
      </c>
      <c r="T21" s="526"/>
      <c r="U21" s="221" t="s">
        <v>526</v>
      </c>
      <c r="V21" s="220"/>
    </row>
    <row r="22" spans="1:54" ht="26" customHeight="1" x14ac:dyDescent="0.35">
      <c r="A22" s="198"/>
      <c r="B22" s="583"/>
      <c r="C22" s="213"/>
      <c r="D22" s="214"/>
      <c r="E22" s="215" t="s">
        <v>269</v>
      </c>
      <c r="F22" s="216"/>
      <c r="G22" s="216"/>
      <c r="H22" s="550"/>
      <c r="I22" s="216"/>
      <c r="J22" s="217"/>
      <c r="K22" s="216"/>
      <c r="L22" s="217"/>
      <c r="M22" s="216"/>
      <c r="N22" s="217"/>
      <c r="O22" s="219"/>
      <c r="P22" s="217"/>
      <c r="Q22" s="219"/>
      <c r="R22" s="220"/>
      <c r="S22" s="217" t="s">
        <v>260</v>
      </c>
      <c r="T22" s="526"/>
      <c r="U22" s="221" t="s">
        <v>526</v>
      </c>
      <c r="V22" s="220"/>
    </row>
    <row r="23" spans="1:54" ht="26" customHeight="1" x14ac:dyDescent="0.35">
      <c r="A23" s="198"/>
      <c r="B23" s="583"/>
      <c r="C23" s="210">
        <v>3</v>
      </c>
      <c r="D23" s="579" t="s">
        <v>449</v>
      </c>
      <c r="E23" s="580"/>
      <c r="F23" s="482"/>
      <c r="G23" s="481"/>
      <c r="H23" s="480"/>
      <c r="I23" s="481"/>
      <c r="J23" s="480"/>
      <c r="K23" s="481"/>
      <c r="L23" s="480"/>
      <c r="M23" s="481"/>
      <c r="N23" s="480"/>
      <c r="O23" s="481"/>
      <c r="P23" s="480"/>
      <c r="Q23" s="481"/>
      <c r="R23" s="225"/>
      <c r="S23" s="480"/>
      <c r="T23" s="481"/>
      <c r="U23" s="225"/>
      <c r="V23" s="225"/>
    </row>
    <row r="24" spans="1:54" s="178" customFormat="1" ht="26" customHeight="1" x14ac:dyDescent="0.35">
      <c r="A24" s="512"/>
      <c r="B24" s="583"/>
      <c r="C24" s="213"/>
      <c r="D24" s="214"/>
      <c r="E24" s="215" t="s">
        <v>274</v>
      </c>
      <c r="F24" s="215"/>
      <c r="G24" s="215"/>
      <c r="H24" s="550"/>
      <c r="I24" s="215"/>
      <c r="J24" s="217"/>
      <c r="K24" s="215"/>
      <c r="L24" s="217"/>
      <c r="M24" s="215"/>
      <c r="N24" s="226"/>
      <c r="O24" s="227"/>
      <c r="P24" s="226"/>
      <c r="Q24" s="227"/>
      <c r="R24" s="228" t="s">
        <v>450</v>
      </c>
      <c r="S24" s="218" t="s">
        <v>279</v>
      </c>
      <c r="T24" s="527"/>
      <c r="U24" s="228" t="s">
        <v>528</v>
      </c>
      <c r="V24" s="229"/>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row>
    <row r="25" spans="1:54" ht="26" customHeight="1" x14ac:dyDescent="0.35">
      <c r="A25" s="198"/>
      <c r="B25" s="583"/>
      <c r="C25" s="213"/>
      <c r="D25" s="230"/>
      <c r="E25" s="231" t="s">
        <v>276</v>
      </c>
      <c r="F25" s="232"/>
      <c r="G25" s="232"/>
      <c r="H25" s="551"/>
      <c r="I25" s="232"/>
      <c r="J25" s="233"/>
      <c r="K25" s="232"/>
      <c r="L25" s="233"/>
      <c r="M25" s="232"/>
      <c r="N25" s="233"/>
      <c r="O25" s="234"/>
      <c r="P25" s="233"/>
      <c r="Q25" s="234"/>
      <c r="R25" s="235"/>
      <c r="S25" s="218" t="s">
        <v>279</v>
      </c>
      <c r="T25" s="527"/>
      <c r="U25" s="228" t="s">
        <v>528</v>
      </c>
      <c r="V25" s="235"/>
    </row>
    <row r="26" spans="1:54" ht="26" customHeight="1" x14ac:dyDescent="0.35">
      <c r="A26" s="198"/>
      <c r="B26" s="583"/>
      <c r="C26" s="213"/>
      <c r="D26" s="214"/>
      <c r="E26" s="224" t="s">
        <v>420</v>
      </c>
      <c r="F26" s="215"/>
      <c r="G26" s="215"/>
      <c r="H26" s="550"/>
      <c r="I26" s="215"/>
      <c r="J26" s="217"/>
      <c r="K26" s="215"/>
      <c r="L26" s="217"/>
      <c r="M26" s="215"/>
      <c r="N26" s="217"/>
      <c r="O26" s="227"/>
      <c r="P26" s="217"/>
      <c r="Q26" s="227"/>
      <c r="R26" s="220"/>
      <c r="S26" s="218" t="s">
        <v>279</v>
      </c>
      <c r="T26" s="527"/>
      <c r="U26" s="228" t="s">
        <v>528</v>
      </c>
      <c r="V26" s="220"/>
    </row>
    <row r="27" spans="1:54" ht="26" customHeight="1" x14ac:dyDescent="0.35">
      <c r="A27" s="198"/>
      <c r="B27" s="583"/>
      <c r="C27" s="213"/>
      <c r="D27" s="214"/>
      <c r="E27" s="224" t="s">
        <v>280</v>
      </c>
      <c r="F27" s="215"/>
      <c r="G27" s="215"/>
      <c r="H27" s="550"/>
      <c r="I27" s="215"/>
      <c r="J27" s="217"/>
      <c r="K27" s="215"/>
      <c r="L27" s="217"/>
      <c r="M27" s="215"/>
      <c r="N27" s="217"/>
      <c r="O27" s="227"/>
      <c r="P27" s="217"/>
      <c r="Q27" s="227"/>
      <c r="R27" s="220"/>
      <c r="S27" s="218" t="s">
        <v>279</v>
      </c>
      <c r="T27" s="527"/>
      <c r="U27" s="228" t="s">
        <v>528</v>
      </c>
      <c r="V27" s="220"/>
    </row>
    <row r="28" spans="1:54" ht="26" customHeight="1" x14ac:dyDescent="0.35">
      <c r="A28" s="198"/>
      <c r="B28" s="583"/>
      <c r="C28" s="213"/>
      <c r="D28" s="214"/>
      <c r="E28" s="224" t="s">
        <v>281</v>
      </c>
      <c r="F28" s="215"/>
      <c r="G28" s="215"/>
      <c r="H28" s="550"/>
      <c r="I28" s="215"/>
      <c r="J28" s="217"/>
      <c r="K28" s="215"/>
      <c r="L28" s="217"/>
      <c r="M28" s="215"/>
      <c r="N28" s="217"/>
      <c r="O28" s="227"/>
      <c r="P28" s="217"/>
      <c r="Q28" s="227"/>
      <c r="R28" s="220"/>
      <c r="S28" s="218" t="s">
        <v>279</v>
      </c>
      <c r="T28" s="527"/>
      <c r="U28" s="228" t="s">
        <v>528</v>
      </c>
      <c r="V28" s="220"/>
    </row>
    <row r="29" spans="1:54" ht="26" customHeight="1" x14ac:dyDescent="0.35">
      <c r="A29" s="198"/>
      <c r="B29" s="583"/>
      <c r="C29" s="210">
        <v>4</v>
      </c>
      <c r="D29" s="579" t="s">
        <v>235</v>
      </c>
      <c r="E29" s="580"/>
      <c r="F29" s="482"/>
      <c r="G29" s="481"/>
      <c r="H29" s="480"/>
      <c r="I29" s="481"/>
      <c r="J29" s="480"/>
      <c r="K29" s="481"/>
      <c r="L29" s="480"/>
      <c r="M29" s="481"/>
      <c r="N29" s="480"/>
      <c r="O29" s="481"/>
      <c r="P29" s="480"/>
      <c r="Q29" s="481"/>
      <c r="R29" s="225"/>
      <c r="S29" s="480"/>
      <c r="T29" s="481"/>
      <c r="U29" s="236"/>
      <c r="V29" s="225"/>
    </row>
    <row r="30" spans="1:54" s="178" customFormat="1" ht="26" customHeight="1" x14ac:dyDescent="0.35">
      <c r="A30" s="512"/>
      <c r="B30" s="583"/>
      <c r="C30" s="213"/>
      <c r="D30" s="214"/>
      <c r="E30" s="215" t="s">
        <v>511</v>
      </c>
      <c r="F30" s="215"/>
      <c r="G30" s="215"/>
      <c r="H30" s="550"/>
      <c r="I30" s="215"/>
      <c r="J30" s="217"/>
      <c r="K30" s="215"/>
      <c r="L30" s="217"/>
      <c r="M30" s="215"/>
      <c r="N30" s="226"/>
      <c r="O30" s="227"/>
      <c r="P30" s="226"/>
      <c r="Q30" s="227"/>
      <c r="R30" s="228" t="s">
        <v>451</v>
      </c>
      <c r="S30" s="217" t="s">
        <v>286</v>
      </c>
      <c r="T30" s="527"/>
      <c r="U30" s="228" t="s">
        <v>533</v>
      </c>
      <c r="V30" s="228"/>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7"/>
    </row>
    <row r="31" spans="1:54" s="178" customFormat="1" ht="26" customHeight="1" x14ac:dyDescent="0.35">
      <c r="A31" s="512"/>
      <c r="B31" s="583"/>
      <c r="C31" s="213"/>
      <c r="D31" s="214"/>
      <c r="E31" s="224" t="s">
        <v>311</v>
      </c>
      <c r="F31" s="215"/>
      <c r="G31" s="215"/>
      <c r="H31" s="550"/>
      <c r="I31" s="215"/>
      <c r="J31" s="217"/>
      <c r="K31" s="215"/>
      <c r="L31" s="217"/>
      <c r="M31" s="215"/>
      <c r="N31" s="226"/>
      <c r="O31" s="227"/>
      <c r="P31" s="226"/>
      <c r="Q31" s="227"/>
      <c r="R31" s="228"/>
      <c r="S31" s="217" t="s">
        <v>286</v>
      </c>
      <c r="T31" s="527"/>
      <c r="U31" s="228" t="s">
        <v>533</v>
      </c>
      <c r="V31" s="228"/>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row>
    <row r="32" spans="1:54" s="178" customFormat="1" ht="26" customHeight="1" x14ac:dyDescent="0.35">
      <c r="A32" s="512"/>
      <c r="B32" s="583"/>
      <c r="C32" s="213"/>
      <c r="D32" s="214"/>
      <c r="E32" s="224" t="s">
        <v>313</v>
      </c>
      <c r="F32" s="215"/>
      <c r="G32" s="215"/>
      <c r="H32" s="550"/>
      <c r="I32" s="215"/>
      <c r="J32" s="217"/>
      <c r="K32" s="215"/>
      <c r="L32" s="217"/>
      <c r="M32" s="215"/>
      <c r="N32" s="226"/>
      <c r="O32" s="227"/>
      <c r="P32" s="226"/>
      <c r="Q32" s="227"/>
      <c r="R32" s="228"/>
      <c r="S32" s="217" t="s">
        <v>286</v>
      </c>
      <c r="T32" s="527"/>
      <c r="U32" s="228" t="s">
        <v>533</v>
      </c>
      <c r="V32" s="228"/>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row>
    <row r="33" spans="1:54" s="178" customFormat="1" ht="26" customHeight="1" x14ac:dyDescent="0.35">
      <c r="A33" s="512"/>
      <c r="B33" s="583"/>
      <c r="C33" s="213"/>
      <c r="D33" s="214"/>
      <c r="E33" s="224" t="s">
        <v>314</v>
      </c>
      <c r="F33" s="215"/>
      <c r="G33" s="215"/>
      <c r="H33" s="550"/>
      <c r="I33" s="215"/>
      <c r="J33" s="217"/>
      <c r="K33" s="215"/>
      <c r="L33" s="217"/>
      <c r="M33" s="215"/>
      <c r="N33" s="226"/>
      <c r="O33" s="227"/>
      <c r="P33" s="226"/>
      <c r="Q33" s="227"/>
      <c r="R33" s="228"/>
      <c r="S33" s="217" t="s">
        <v>286</v>
      </c>
      <c r="T33" s="527"/>
      <c r="U33" s="228" t="s">
        <v>533</v>
      </c>
      <c r="V33" s="228"/>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7"/>
    </row>
    <row r="34" spans="1:54" s="178" customFormat="1" ht="26" customHeight="1" x14ac:dyDescent="0.35">
      <c r="A34" s="512"/>
      <c r="B34" s="583"/>
      <c r="C34" s="213"/>
      <c r="D34" s="214"/>
      <c r="E34" s="224" t="s">
        <v>315</v>
      </c>
      <c r="F34" s="215"/>
      <c r="G34" s="215"/>
      <c r="H34" s="550"/>
      <c r="I34" s="215"/>
      <c r="J34" s="217"/>
      <c r="K34" s="215"/>
      <c r="L34" s="217"/>
      <c r="M34" s="215"/>
      <c r="N34" s="226"/>
      <c r="O34" s="227"/>
      <c r="P34" s="226"/>
      <c r="Q34" s="227"/>
      <c r="R34" s="228"/>
      <c r="S34" s="217" t="s">
        <v>286</v>
      </c>
      <c r="T34" s="527"/>
      <c r="U34" s="228" t="s">
        <v>533</v>
      </c>
      <c r="V34" s="228"/>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7"/>
    </row>
    <row r="35" spans="1:54" s="178" customFormat="1" ht="26" customHeight="1" x14ac:dyDescent="0.35">
      <c r="A35" s="512"/>
      <c r="B35" s="583"/>
      <c r="C35" s="213"/>
      <c r="D35" s="214"/>
      <c r="E35" s="224" t="s">
        <v>316</v>
      </c>
      <c r="F35" s="215"/>
      <c r="G35" s="215"/>
      <c r="H35" s="550"/>
      <c r="I35" s="215"/>
      <c r="J35" s="217"/>
      <c r="K35" s="215"/>
      <c r="L35" s="217"/>
      <c r="M35" s="215"/>
      <c r="N35" s="226"/>
      <c r="O35" s="227"/>
      <c r="P35" s="226"/>
      <c r="Q35" s="227"/>
      <c r="R35" s="228"/>
      <c r="S35" s="217" t="s">
        <v>286</v>
      </c>
      <c r="T35" s="527"/>
      <c r="U35" s="228" t="s">
        <v>533</v>
      </c>
      <c r="V35" s="228"/>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row>
    <row r="36" spans="1:54" s="178" customFormat="1" ht="26" customHeight="1" x14ac:dyDescent="0.35">
      <c r="A36" s="512"/>
      <c r="B36" s="583"/>
      <c r="C36" s="213"/>
      <c r="D36" s="214"/>
      <c r="E36" s="224" t="s">
        <v>317</v>
      </c>
      <c r="F36" s="215"/>
      <c r="G36" s="215"/>
      <c r="H36" s="550"/>
      <c r="I36" s="215"/>
      <c r="J36" s="217"/>
      <c r="K36" s="215"/>
      <c r="L36" s="217"/>
      <c r="M36" s="215"/>
      <c r="N36" s="226"/>
      <c r="O36" s="227"/>
      <c r="P36" s="226"/>
      <c r="Q36" s="227"/>
      <c r="R36" s="228"/>
      <c r="S36" s="217" t="s">
        <v>286</v>
      </c>
      <c r="T36" s="527"/>
      <c r="U36" s="228" t="s">
        <v>533</v>
      </c>
      <c r="V36" s="228"/>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row>
    <row r="37" spans="1:54" s="178" customFormat="1" ht="26" customHeight="1" x14ac:dyDescent="0.35">
      <c r="A37" s="512"/>
      <c r="B37" s="583"/>
      <c r="C37" s="213"/>
      <c r="D37" s="214"/>
      <c r="E37" s="215" t="s">
        <v>529</v>
      </c>
      <c r="F37" s="215"/>
      <c r="G37" s="215"/>
      <c r="H37" s="550"/>
      <c r="I37" s="215"/>
      <c r="J37" s="217"/>
      <c r="K37" s="215"/>
      <c r="L37" s="217"/>
      <c r="M37" s="215"/>
      <c r="N37" s="226"/>
      <c r="O37" s="227"/>
      <c r="P37" s="226"/>
      <c r="Q37" s="227"/>
      <c r="R37" s="228" t="s">
        <v>452</v>
      </c>
      <c r="S37" s="217" t="s">
        <v>286</v>
      </c>
      <c r="T37" s="527"/>
      <c r="U37" s="228" t="s">
        <v>533</v>
      </c>
      <c r="V37" s="228"/>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7"/>
      <c r="AS37" s="177"/>
      <c r="AT37" s="177"/>
      <c r="AU37" s="177"/>
      <c r="AV37" s="177"/>
      <c r="AW37" s="177"/>
      <c r="AX37" s="177"/>
      <c r="AY37" s="177"/>
      <c r="AZ37" s="177"/>
      <c r="BA37" s="177"/>
      <c r="BB37" s="177"/>
    </row>
    <row r="38" spans="1:54" ht="26" customHeight="1" x14ac:dyDescent="0.35">
      <c r="A38" s="198"/>
      <c r="B38" s="583"/>
      <c r="C38" s="213"/>
      <c r="D38" s="230"/>
      <c r="E38" s="231" t="s">
        <v>530</v>
      </c>
      <c r="F38" s="232"/>
      <c r="G38" s="232"/>
      <c r="H38" s="551"/>
      <c r="I38" s="232"/>
      <c r="J38" s="233"/>
      <c r="K38" s="232"/>
      <c r="L38" s="233"/>
      <c r="M38" s="232"/>
      <c r="N38" s="233"/>
      <c r="O38" s="234"/>
      <c r="P38" s="233"/>
      <c r="Q38" s="234"/>
      <c r="R38" s="235"/>
      <c r="S38" s="217" t="s">
        <v>286</v>
      </c>
      <c r="T38" s="527"/>
      <c r="U38" s="228" t="s">
        <v>533</v>
      </c>
      <c r="V38" s="235"/>
    </row>
    <row r="39" spans="1:54" ht="26" customHeight="1" x14ac:dyDescent="0.35">
      <c r="A39" s="198"/>
      <c r="B39" s="583"/>
      <c r="C39" s="213"/>
      <c r="D39" s="214"/>
      <c r="E39" s="231" t="s">
        <v>531</v>
      </c>
      <c r="F39" s="215"/>
      <c r="G39" s="215"/>
      <c r="H39" s="550"/>
      <c r="I39" s="215"/>
      <c r="J39" s="217"/>
      <c r="K39" s="215"/>
      <c r="L39" s="217"/>
      <c r="M39" s="215"/>
      <c r="N39" s="217"/>
      <c r="O39" s="227"/>
      <c r="P39" s="217"/>
      <c r="Q39" s="227"/>
      <c r="R39" s="220"/>
      <c r="S39" s="217" t="s">
        <v>286</v>
      </c>
      <c r="T39" s="527"/>
      <c r="U39" s="228" t="s">
        <v>533</v>
      </c>
      <c r="V39" s="220"/>
    </row>
    <row r="40" spans="1:54" ht="26" customHeight="1" x14ac:dyDescent="0.35">
      <c r="A40" s="198"/>
      <c r="B40" s="584"/>
      <c r="C40" s="483"/>
      <c r="D40" s="237"/>
      <c r="E40" s="238" t="s">
        <v>532</v>
      </c>
      <c r="F40" s="238"/>
      <c r="G40" s="238"/>
      <c r="H40" s="552"/>
      <c r="I40" s="238"/>
      <c r="J40" s="239"/>
      <c r="K40" s="238"/>
      <c r="L40" s="239"/>
      <c r="M40" s="238"/>
      <c r="N40" s="239"/>
      <c r="O40" s="240"/>
      <c r="P40" s="239"/>
      <c r="Q40" s="240"/>
      <c r="R40" s="241"/>
      <c r="S40" s="239" t="s">
        <v>286</v>
      </c>
      <c r="T40" s="528"/>
      <c r="U40" s="242" t="s">
        <v>533</v>
      </c>
      <c r="V40" s="241"/>
    </row>
    <row r="41" spans="1:54" s="522" customFormat="1" x14ac:dyDescent="0.35">
      <c r="D41" s="177"/>
      <c r="E41" s="177"/>
    </row>
    <row r="42" spans="1:54" s="522" customFormat="1" x14ac:dyDescent="0.35">
      <c r="D42" s="177"/>
      <c r="E42" s="177"/>
    </row>
    <row r="43" spans="1:54" s="522" customFormat="1" x14ac:dyDescent="0.35">
      <c r="D43" s="177"/>
      <c r="E43" s="177"/>
    </row>
    <row r="44" spans="1:54" s="522" customFormat="1" x14ac:dyDescent="0.35">
      <c r="D44" s="177"/>
      <c r="E44" s="177"/>
    </row>
    <row r="45" spans="1:54" s="522" customFormat="1" x14ac:dyDescent="0.35">
      <c r="D45" s="177"/>
      <c r="E45" s="177"/>
    </row>
    <row r="46" spans="1:54" s="522" customFormat="1" x14ac:dyDescent="0.35">
      <c r="D46" s="177"/>
      <c r="E46" s="177"/>
    </row>
    <row r="47" spans="1:54" s="522" customFormat="1" x14ac:dyDescent="0.35"/>
    <row r="48" spans="1:54" s="522" customFormat="1" x14ac:dyDescent="0.35"/>
    <row r="49" s="522" customFormat="1" x14ac:dyDescent="0.35"/>
    <row r="50" s="522" customFormat="1" x14ac:dyDescent="0.35"/>
    <row r="51" s="522" customFormat="1" x14ac:dyDescent="0.35"/>
    <row r="52" s="522" customFormat="1" x14ac:dyDescent="0.35"/>
    <row r="53" s="522" customFormat="1" x14ac:dyDescent="0.35"/>
    <row r="54" s="522" customFormat="1" x14ac:dyDescent="0.35"/>
    <row r="55" s="522" customFormat="1" x14ac:dyDescent="0.35"/>
    <row r="56" s="522" customFormat="1" x14ac:dyDescent="0.35"/>
    <row r="57" s="522" customFormat="1" x14ac:dyDescent="0.35"/>
    <row r="58" s="522" customFormat="1" x14ac:dyDescent="0.35"/>
    <row r="59" s="522" customFormat="1" x14ac:dyDescent="0.35"/>
    <row r="60" s="522" customFormat="1" x14ac:dyDescent="0.35"/>
    <row r="61" s="522" customFormat="1" x14ac:dyDescent="0.35"/>
    <row r="62" s="522" customFormat="1" x14ac:dyDescent="0.35"/>
    <row r="63" s="522" customFormat="1" x14ac:dyDescent="0.35"/>
    <row r="64" s="522" customFormat="1" x14ac:dyDescent="0.35"/>
    <row r="65" s="522" customFormat="1" x14ac:dyDescent="0.35"/>
    <row r="66" s="522" customFormat="1" x14ac:dyDescent="0.35"/>
    <row r="67" s="522" customFormat="1" x14ac:dyDescent="0.35"/>
    <row r="68" s="522" customFormat="1" x14ac:dyDescent="0.35"/>
    <row r="69" s="522" customFormat="1" x14ac:dyDescent="0.35"/>
    <row r="70" s="522" customFormat="1" x14ac:dyDescent="0.35"/>
    <row r="71" s="522" customFormat="1" x14ac:dyDescent="0.35"/>
    <row r="72" s="522" customFormat="1" x14ac:dyDescent="0.35"/>
    <row r="73" s="522" customFormat="1" x14ac:dyDescent="0.35"/>
    <row r="74" s="522" customFormat="1" x14ac:dyDescent="0.35"/>
    <row r="75" s="522" customFormat="1" x14ac:dyDescent="0.35"/>
    <row r="76" s="522" customFormat="1" x14ac:dyDescent="0.35"/>
    <row r="77" s="522" customFormat="1" x14ac:dyDescent="0.35"/>
    <row r="78" s="522" customFormat="1" x14ac:dyDescent="0.35"/>
    <row r="79" s="522" customFormat="1" x14ac:dyDescent="0.35"/>
    <row r="80" s="522" customFormat="1" x14ac:dyDescent="0.35"/>
    <row r="81" s="522" customFormat="1" x14ac:dyDescent="0.35"/>
    <row r="82" s="522" customFormat="1" x14ac:dyDescent="0.35"/>
    <row r="83" s="522" customFormat="1" x14ac:dyDescent="0.35"/>
    <row r="84" s="522" customFormat="1" x14ac:dyDescent="0.35"/>
    <row r="85" s="522" customFormat="1" x14ac:dyDescent="0.35"/>
    <row r="86" s="522" customFormat="1" x14ac:dyDescent="0.35"/>
    <row r="87" s="522" customFormat="1" x14ac:dyDescent="0.35"/>
    <row r="88" s="522" customFormat="1" x14ac:dyDescent="0.35"/>
    <row r="89" s="522" customFormat="1" x14ac:dyDescent="0.35"/>
    <row r="90" s="522" customFormat="1" x14ac:dyDescent="0.35"/>
    <row r="91" s="522" customFormat="1" x14ac:dyDescent="0.35"/>
    <row r="92" s="522" customFormat="1" x14ac:dyDescent="0.35"/>
    <row r="93" s="522" customFormat="1" x14ac:dyDescent="0.35"/>
    <row r="94" s="522" customFormat="1" x14ac:dyDescent="0.35"/>
    <row r="95" s="522" customFormat="1" x14ac:dyDescent="0.35"/>
    <row r="96" s="522" customFormat="1" x14ac:dyDescent="0.35"/>
    <row r="97" s="522" customFormat="1" x14ac:dyDescent="0.35"/>
    <row r="98" s="522" customFormat="1" x14ac:dyDescent="0.35"/>
    <row r="99" s="522" customFormat="1" x14ac:dyDescent="0.35"/>
    <row r="100" s="522" customFormat="1" x14ac:dyDescent="0.35"/>
    <row r="101" s="522" customFormat="1" x14ac:dyDescent="0.35"/>
    <row r="102" s="522" customFormat="1" x14ac:dyDescent="0.35"/>
    <row r="103" s="522" customFormat="1" x14ac:dyDescent="0.35"/>
    <row r="104" s="522" customFormat="1" x14ac:dyDescent="0.35"/>
    <row r="105" s="522" customFormat="1" x14ac:dyDescent="0.35"/>
    <row r="106" s="522" customFormat="1" x14ac:dyDescent="0.35"/>
    <row r="107" s="522" customFormat="1" x14ac:dyDescent="0.35"/>
    <row r="108" s="522" customFormat="1" x14ac:dyDescent="0.35"/>
    <row r="109" s="522" customFormat="1" x14ac:dyDescent="0.35"/>
    <row r="110" s="522" customFormat="1" x14ac:dyDescent="0.35"/>
    <row r="111" s="522" customFormat="1" x14ac:dyDescent="0.35"/>
    <row r="112" s="522" customFormat="1" x14ac:dyDescent="0.35"/>
    <row r="113" s="522" customFormat="1" x14ac:dyDescent="0.35"/>
    <row r="114" s="522" customFormat="1" x14ac:dyDescent="0.35"/>
    <row r="115" s="522" customFormat="1" x14ac:dyDescent="0.35"/>
    <row r="116" s="522" customFormat="1" x14ac:dyDescent="0.35"/>
    <row r="117" s="522" customFormat="1" x14ac:dyDescent="0.35"/>
    <row r="118" s="522" customFormat="1" x14ac:dyDescent="0.35"/>
    <row r="119" s="522" customFormat="1" x14ac:dyDescent="0.35"/>
    <row r="120" s="522" customFormat="1" x14ac:dyDescent="0.35"/>
    <row r="121" s="522" customFormat="1" x14ac:dyDescent="0.35"/>
    <row r="122" s="522" customFormat="1" x14ac:dyDescent="0.35"/>
    <row r="123" s="522" customFormat="1" x14ac:dyDescent="0.35"/>
    <row r="124" s="522" customFormat="1" x14ac:dyDescent="0.35"/>
    <row r="125" s="522" customFormat="1" x14ac:dyDescent="0.35"/>
    <row r="126" s="522" customFormat="1" x14ac:dyDescent="0.35"/>
    <row r="127" s="522" customFormat="1" x14ac:dyDescent="0.35"/>
    <row r="128" s="522" customFormat="1" x14ac:dyDescent="0.35"/>
    <row r="129" s="522" customFormat="1" x14ac:dyDescent="0.35"/>
    <row r="130" s="522" customFormat="1" x14ac:dyDescent="0.35"/>
    <row r="131" s="522" customFormat="1" x14ac:dyDescent="0.35"/>
    <row r="132" s="522" customFormat="1" x14ac:dyDescent="0.35"/>
    <row r="133" s="522" customFormat="1" x14ac:dyDescent="0.35"/>
    <row r="134" s="522" customFormat="1" x14ac:dyDescent="0.35"/>
    <row r="135" s="522" customFormat="1" x14ac:dyDescent="0.35"/>
    <row r="136" s="522" customFormat="1" x14ac:dyDescent="0.35"/>
    <row r="137" s="522" customFormat="1" x14ac:dyDescent="0.35"/>
    <row r="138" s="522" customFormat="1" x14ac:dyDescent="0.35"/>
    <row r="139" s="522" customFormat="1" x14ac:dyDescent="0.35"/>
    <row r="140" s="522" customFormat="1" x14ac:dyDescent="0.35"/>
    <row r="141" s="522" customFormat="1" x14ac:dyDescent="0.35"/>
    <row r="142" s="522" customFormat="1" x14ac:dyDescent="0.35"/>
    <row r="143" s="522" customFormat="1" x14ac:dyDescent="0.35"/>
    <row r="144" s="522" customFormat="1" x14ac:dyDescent="0.35"/>
    <row r="145" s="522" customFormat="1" x14ac:dyDescent="0.35"/>
    <row r="146" s="522" customFormat="1" x14ac:dyDescent="0.35"/>
    <row r="147" s="522" customFormat="1" x14ac:dyDescent="0.35"/>
    <row r="148" s="522" customFormat="1" x14ac:dyDescent="0.35"/>
    <row r="149" s="522" customFormat="1" x14ac:dyDescent="0.35"/>
    <row r="150" s="522" customFormat="1" x14ac:dyDescent="0.35"/>
    <row r="151" s="522" customFormat="1" x14ac:dyDescent="0.35"/>
    <row r="152" s="522" customFormat="1" x14ac:dyDescent="0.35"/>
  </sheetData>
  <mergeCells count="16">
    <mergeCell ref="V5:V7"/>
    <mergeCell ref="U5:U7"/>
    <mergeCell ref="S5:S7"/>
    <mergeCell ref="B5:E6"/>
    <mergeCell ref="B7:E7"/>
    <mergeCell ref="F5:F7"/>
    <mergeCell ref="H5:H7"/>
    <mergeCell ref="J5:J7"/>
    <mergeCell ref="N5:N7"/>
    <mergeCell ref="R5:R7"/>
    <mergeCell ref="D29:E29"/>
    <mergeCell ref="L5:L7"/>
    <mergeCell ref="P5:P7"/>
    <mergeCell ref="B8:B40"/>
    <mergeCell ref="B4:U4"/>
    <mergeCell ref="D23:E2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7D7DD-FEB0-4A7E-A821-860828AEE31D}">
  <dimension ref="A1:V122"/>
  <sheetViews>
    <sheetView showGridLines="0" zoomScale="66" zoomScaleNormal="66" workbookViewId="0">
      <pane xSplit="6" ySplit="4" topLeftCell="M5" activePane="bottomRight" state="frozen"/>
      <selection pane="topRight" activeCell="G1" sqref="G1"/>
      <selection pane="bottomLeft" activeCell="A5" sqref="A5"/>
      <selection pane="bottomRight" activeCell="S35" sqref="S35"/>
    </sheetView>
  </sheetViews>
  <sheetFormatPr baseColWidth="10" defaultColWidth="8.81640625" defaultRowHeight="17.5" x14ac:dyDescent="0.35"/>
  <cols>
    <col min="1" max="1" width="6" style="179" customWidth="1"/>
    <col min="2" max="2" width="20.1796875" style="179" customWidth="1"/>
    <col min="3" max="3" width="15" style="179" customWidth="1"/>
    <col min="4" max="4" width="10.453125" style="179" customWidth="1"/>
    <col min="5" max="5" width="57.54296875" style="157" customWidth="1"/>
    <col min="6" max="6" width="1.453125" style="158" customWidth="1"/>
    <col min="7" max="7" width="34.81640625" style="159" customWidth="1"/>
    <col min="8" max="8" width="31.1796875" style="159" customWidth="1"/>
    <col min="9" max="9" width="1.453125" style="158" customWidth="1"/>
    <col min="10" max="10" width="31.1796875" style="159" customWidth="1"/>
    <col min="11" max="11" width="37.54296875" style="158" customWidth="1"/>
    <col min="12" max="12" width="31.1796875" style="158" customWidth="1"/>
    <col min="13" max="13" width="36.54296875" style="158" customWidth="1"/>
    <col min="14" max="14" width="31.1796875" style="158" customWidth="1"/>
    <col min="15" max="15" width="1.54296875" style="175" customWidth="1"/>
    <col min="16" max="19" width="23.1796875" style="158" customWidth="1"/>
    <col min="20" max="20" width="29.81640625" style="158" customWidth="1"/>
    <col min="21" max="21" width="23.1796875" style="158" customWidth="1"/>
    <col min="22" max="16384" width="8.81640625" style="158"/>
  </cols>
  <sheetData>
    <row r="1" spans="1:22" ht="18" x14ac:dyDescent="0.4">
      <c r="A1" s="243"/>
      <c r="B1" s="243"/>
      <c r="C1" s="243"/>
      <c r="D1" s="243"/>
      <c r="E1" s="442"/>
      <c r="F1" s="244"/>
      <c r="G1" s="245"/>
      <c r="H1" s="245"/>
      <c r="I1" s="244"/>
      <c r="J1" s="245"/>
      <c r="K1" s="244"/>
      <c r="L1" s="244"/>
      <c r="M1" s="244"/>
      <c r="N1" s="244"/>
      <c r="O1" s="246"/>
      <c r="P1" s="244"/>
      <c r="Q1" s="244"/>
      <c r="R1" s="244"/>
      <c r="S1" s="244"/>
      <c r="T1" s="244"/>
      <c r="U1" s="244"/>
      <c r="V1" s="244"/>
    </row>
    <row r="2" spans="1:22" ht="26.5" customHeight="1" x14ac:dyDescent="0.5">
      <c r="A2" s="243"/>
      <c r="B2" s="206" t="str">
        <f>Vorbemerkungen!B2</f>
        <v>gefma ESG-KPI-Tool</v>
      </c>
      <c r="C2" s="243"/>
      <c r="D2" s="243"/>
      <c r="E2" s="442"/>
      <c r="F2" s="244"/>
      <c r="G2" s="245"/>
      <c r="H2" s="245"/>
      <c r="I2" s="244"/>
      <c r="J2" s="245"/>
      <c r="K2" s="244"/>
      <c r="L2" s="244"/>
      <c r="M2" s="244"/>
      <c r="N2" s="244" t="e" vm="2">
        <f>Vorbemerkungen!G2</f>
        <v>#VALUE!</v>
      </c>
      <c r="O2" s="246"/>
      <c r="P2" s="244"/>
      <c r="Q2" s="244"/>
      <c r="R2" s="244"/>
      <c r="S2" s="244"/>
      <c r="T2" s="244"/>
      <c r="U2" s="244"/>
      <c r="V2" s="244"/>
    </row>
    <row r="3" spans="1:22" ht="32.5" customHeight="1" x14ac:dyDescent="0.4">
      <c r="A3" s="243"/>
      <c r="B3" s="243" t="str">
        <f>Vorbemerkungen!B3</f>
        <v>Stand: Oktober 2025</v>
      </c>
      <c r="C3" s="243"/>
      <c r="D3" s="243"/>
      <c r="E3" s="442"/>
      <c r="F3" s="244"/>
      <c r="G3" s="245"/>
      <c r="H3" s="245"/>
      <c r="I3" s="244"/>
      <c r="J3" s="245"/>
      <c r="K3" s="244"/>
      <c r="L3" s="244"/>
      <c r="M3" s="244"/>
      <c r="N3" s="244"/>
      <c r="O3" s="246"/>
      <c r="P3" s="244"/>
      <c r="Q3" s="244"/>
      <c r="R3" s="244"/>
      <c r="S3" s="244"/>
      <c r="T3" s="244"/>
      <c r="U3" s="244"/>
      <c r="V3" s="244"/>
    </row>
    <row r="4" spans="1:22" ht="57" customHeight="1" x14ac:dyDescent="0.4">
      <c r="A4" s="247"/>
      <c r="B4" s="642"/>
      <c r="C4" s="643"/>
      <c r="D4" s="644"/>
      <c r="E4" s="248" t="s">
        <v>665</v>
      </c>
      <c r="F4" s="249"/>
      <c r="G4" s="250"/>
      <c r="H4" s="250"/>
      <c r="I4" s="251"/>
      <c r="J4" s="250"/>
      <c r="K4" s="252"/>
      <c r="L4" s="251"/>
      <c r="M4" s="251"/>
      <c r="N4" s="251"/>
      <c r="O4" s="253"/>
      <c r="P4" s="250"/>
      <c r="Q4" s="250"/>
      <c r="R4" s="250"/>
      <c r="S4" s="250"/>
      <c r="T4" s="250"/>
      <c r="U4" s="254"/>
      <c r="V4" s="244"/>
    </row>
    <row r="5" spans="1:22" ht="53.75" customHeight="1" x14ac:dyDescent="0.4">
      <c r="A5" s="243"/>
      <c r="B5" s="529" t="s">
        <v>237</v>
      </c>
      <c r="C5" s="530"/>
      <c r="D5" s="531" t="s">
        <v>548</v>
      </c>
      <c r="E5" s="532" t="s">
        <v>238</v>
      </c>
      <c r="F5" s="533"/>
      <c r="G5" s="530"/>
      <c r="H5" s="530"/>
      <c r="I5" s="534"/>
      <c r="J5" s="530"/>
      <c r="K5" s="535"/>
      <c r="L5" s="536"/>
      <c r="M5" s="536"/>
      <c r="N5" s="536"/>
      <c r="O5" s="533"/>
      <c r="P5" s="530"/>
      <c r="Q5" s="530"/>
      <c r="R5" s="530"/>
      <c r="S5" s="530"/>
      <c r="T5" s="530"/>
      <c r="U5" s="537"/>
      <c r="V5" s="244"/>
    </row>
    <row r="6" spans="1:22" ht="41" customHeight="1" x14ac:dyDescent="0.4">
      <c r="A6" s="243"/>
      <c r="B6" s="538" t="s">
        <v>286</v>
      </c>
      <c r="C6" s="539"/>
      <c r="D6" s="540">
        <v>1</v>
      </c>
      <c r="E6" s="541" t="s">
        <v>555</v>
      </c>
      <c r="F6" s="542"/>
      <c r="G6" s="542"/>
      <c r="H6" s="542"/>
      <c r="I6" s="543"/>
      <c r="J6" s="542"/>
      <c r="K6" s="544"/>
      <c r="L6" s="545"/>
      <c r="M6" s="545"/>
      <c r="N6" s="545"/>
      <c r="O6" s="546"/>
      <c r="P6" s="546"/>
      <c r="Q6" s="546"/>
      <c r="R6" s="546"/>
      <c r="S6" s="546"/>
      <c r="T6" s="546"/>
      <c r="U6" s="547"/>
      <c r="V6" s="244"/>
    </row>
    <row r="7" spans="1:22" ht="27.5" customHeight="1" x14ac:dyDescent="0.4">
      <c r="A7" s="243"/>
      <c r="B7" s="638"/>
      <c r="C7" s="639"/>
      <c r="D7" s="636" t="s">
        <v>549</v>
      </c>
      <c r="E7" s="659" t="s">
        <v>76</v>
      </c>
      <c r="F7" s="255"/>
      <c r="G7" s="653" t="s">
        <v>244</v>
      </c>
      <c r="H7" s="654" t="s">
        <v>239</v>
      </c>
      <c r="I7" s="655"/>
      <c r="J7" s="655"/>
      <c r="K7" s="655"/>
      <c r="L7" s="655"/>
      <c r="M7" s="655"/>
      <c r="N7" s="674"/>
      <c r="O7" s="431"/>
      <c r="P7" s="650" t="s">
        <v>240</v>
      </c>
      <c r="Q7" s="618"/>
      <c r="R7" s="618"/>
      <c r="S7" s="618"/>
      <c r="T7" s="618"/>
      <c r="U7" s="619"/>
      <c r="V7" s="244"/>
    </row>
    <row r="8" spans="1:22" ht="35.75" customHeight="1" x14ac:dyDescent="0.4">
      <c r="A8" s="243"/>
      <c r="B8" s="640"/>
      <c r="C8" s="641"/>
      <c r="D8" s="637"/>
      <c r="E8" s="660"/>
      <c r="F8" s="256"/>
      <c r="G8" s="630"/>
      <c r="H8" s="633"/>
      <c r="I8" s="634"/>
      <c r="J8" s="634"/>
      <c r="K8" s="634"/>
      <c r="L8" s="634"/>
      <c r="M8" s="634"/>
      <c r="N8" s="635"/>
      <c r="O8" s="435"/>
      <c r="P8" s="433" t="s">
        <v>247</v>
      </c>
      <c r="Q8" s="288" t="s">
        <v>248</v>
      </c>
      <c r="R8" s="288" t="s">
        <v>249</v>
      </c>
      <c r="S8" s="288" t="s">
        <v>250</v>
      </c>
      <c r="T8" s="288" t="s">
        <v>251</v>
      </c>
      <c r="U8" s="434" t="s">
        <v>1</v>
      </c>
      <c r="V8" s="244"/>
    </row>
    <row r="9" spans="1:22" ht="40.5" customHeight="1" x14ac:dyDescent="0.4">
      <c r="A9" s="260"/>
      <c r="B9" s="710" t="s">
        <v>241</v>
      </c>
      <c r="C9" s="710" t="s">
        <v>242</v>
      </c>
      <c r="D9" s="678" t="s">
        <v>557</v>
      </c>
      <c r="E9" s="699" t="s">
        <v>243</v>
      </c>
      <c r="F9" s="262"/>
      <c r="G9" s="700" t="s">
        <v>474</v>
      </c>
      <c r="H9" s="474" t="s">
        <v>245</v>
      </c>
      <c r="I9" s="264"/>
      <c r="J9" s="265" t="s">
        <v>246</v>
      </c>
      <c r="K9" s="265" t="s">
        <v>78</v>
      </c>
      <c r="L9" s="266" t="s">
        <v>79</v>
      </c>
      <c r="M9" s="346" t="s">
        <v>662</v>
      </c>
      <c r="N9" s="267" t="s">
        <v>80</v>
      </c>
      <c r="O9" s="268"/>
      <c r="P9" s="269"/>
      <c r="Q9" s="270"/>
      <c r="R9" s="270"/>
      <c r="S9" s="270"/>
      <c r="T9" s="270"/>
      <c r="U9" s="271" t="s">
        <v>252</v>
      </c>
      <c r="V9" s="244"/>
    </row>
    <row r="10" spans="1:22" ht="40.5" customHeight="1" x14ac:dyDescent="0.4">
      <c r="A10" s="260"/>
      <c r="B10" s="711"/>
      <c r="C10" s="711"/>
      <c r="D10" s="679"/>
      <c r="E10" s="699"/>
      <c r="F10" s="262"/>
      <c r="G10" s="700"/>
      <c r="H10" s="263" t="s">
        <v>245</v>
      </c>
      <c r="I10" s="264"/>
      <c r="J10" s="273" t="s">
        <v>246</v>
      </c>
      <c r="K10" s="273" t="s">
        <v>78</v>
      </c>
      <c r="L10" s="274" t="s">
        <v>79</v>
      </c>
      <c r="M10" s="346" t="s">
        <v>662</v>
      </c>
      <c r="N10" s="275" t="s">
        <v>80</v>
      </c>
      <c r="O10" s="268"/>
      <c r="P10" s="276"/>
      <c r="Q10" s="277"/>
      <c r="R10" s="277"/>
      <c r="S10" s="277"/>
      <c r="T10" s="277"/>
      <c r="U10" s="278" t="s">
        <v>252</v>
      </c>
      <c r="V10" s="244"/>
    </row>
    <row r="11" spans="1:22" ht="40.5" customHeight="1" x14ac:dyDescent="0.4">
      <c r="A11" s="260"/>
      <c r="B11" s="711"/>
      <c r="C11" s="711"/>
      <c r="D11" s="679"/>
      <c r="E11" s="699"/>
      <c r="F11" s="262"/>
      <c r="G11" s="700"/>
      <c r="H11" s="263" t="s">
        <v>245</v>
      </c>
      <c r="I11" s="264"/>
      <c r="J11" s="273" t="s">
        <v>246</v>
      </c>
      <c r="K11" s="273" t="s">
        <v>78</v>
      </c>
      <c r="L11" s="274" t="s">
        <v>79</v>
      </c>
      <c r="M11" s="346" t="s">
        <v>662</v>
      </c>
      <c r="N11" s="275" t="s">
        <v>80</v>
      </c>
      <c r="O11" s="268"/>
      <c r="P11" s="276"/>
      <c r="Q11" s="277"/>
      <c r="R11" s="277"/>
      <c r="S11" s="277"/>
      <c r="T11" s="277"/>
      <c r="U11" s="278" t="s">
        <v>252</v>
      </c>
      <c r="V11" s="244"/>
    </row>
    <row r="12" spans="1:22" ht="40.5" customHeight="1" x14ac:dyDescent="0.4">
      <c r="A12" s="260"/>
      <c r="B12" s="711"/>
      <c r="C12" s="711"/>
      <c r="D12" s="679"/>
      <c r="E12" s="699"/>
      <c r="F12" s="262"/>
      <c r="G12" s="700"/>
      <c r="H12" s="263" t="s">
        <v>245</v>
      </c>
      <c r="I12" s="264"/>
      <c r="J12" s="273" t="s">
        <v>246</v>
      </c>
      <c r="K12" s="273" t="s">
        <v>78</v>
      </c>
      <c r="L12" s="274" t="s">
        <v>79</v>
      </c>
      <c r="M12" s="346" t="s">
        <v>662</v>
      </c>
      <c r="N12" s="275" t="s">
        <v>80</v>
      </c>
      <c r="O12" s="268"/>
      <c r="P12" s="276"/>
      <c r="Q12" s="277"/>
      <c r="R12" s="277"/>
      <c r="S12" s="277"/>
      <c r="T12" s="277"/>
      <c r="U12" s="278" t="s">
        <v>252</v>
      </c>
      <c r="V12" s="244"/>
    </row>
    <row r="13" spans="1:22" ht="40.5" customHeight="1" x14ac:dyDescent="0.4">
      <c r="A13" s="260"/>
      <c r="B13" s="711"/>
      <c r="C13" s="711"/>
      <c r="D13" s="679"/>
      <c r="E13" s="699"/>
      <c r="F13" s="262"/>
      <c r="G13" s="701"/>
      <c r="H13" s="263" t="s">
        <v>245</v>
      </c>
      <c r="I13" s="264"/>
      <c r="J13" s="273" t="s">
        <v>246</v>
      </c>
      <c r="K13" s="273" t="s">
        <v>78</v>
      </c>
      <c r="L13" s="274" t="s">
        <v>79</v>
      </c>
      <c r="M13" s="346" t="s">
        <v>662</v>
      </c>
      <c r="N13" s="275" t="s">
        <v>80</v>
      </c>
      <c r="O13" s="268"/>
      <c r="P13" s="279"/>
      <c r="Q13" s="280"/>
      <c r="R13" s="277"/>
      <c r="S13" s="277"/>
      <c r="T13" s="277"/>
      <c r="U13" s="278" t="s">
        <v>252</v>
      </c>
      <c r="V13" s="244"/>
    </row>
    <row r="14" spans="1:22" ht="40.5" customHeight="1" x14ac:dyDescent="0.4">
      <c r="A14" s="260"/>
      <c r="B14" s="711"/>
      <c r="C14" s="711"/>
      <c r="D14" s="451"/>
      <c r="E14" s="448" t="s">
        <v>496</v>
      </c>
      <c r="F14" s="262"/>
      <c r="G14" s="272" t="s">
        <v>475</v>
      </c>
      <c r="H14" s="702"/>
      <c r="I14" s="703"/>
      <c r="J14" s="703"/>
      <c r="K14" s="703"/>
      <c r="L14" s="703"/>
      <c r="M14" s="703"/>
      <c r="N14" s="704"/>
      <c r="O14" s="268"/>
      <c r="P14" s="257" t="s">
        <v>646</v>
      </c>
      <c r="Q14" s="281">
        <v>0</v>
      </c>
      <c r="R14" s="282"/>
      <c r="S14" s="283"/>
      <c r="T14" s="284" t="e">
        <f>SUM(T9:T13)/Q14</f>
        <v>#DIV/0!</v>
      </c>
      <c r="U14" s="278" t="s">
        <v>661</v>
      </c>
      <c r="V14" s="244"/>
    </row>
    <row r="15" spans="1:22" ht="36" customHeight="1" x14ac:dyDescent="0.4">
      <c r="A15" s="243"/>
      <c r="B15" s="711"/>
      <c r="C15" s="711"/>
      <c r="D15" s="285"/>
      <c r="E15" s="443"/>
      <c r="F15" s="286"/>
      <c r="G15" s="286"/>
      <c r="H15" s="286"/>
      <c r="I15" s="286"/>
      <c r="J15" s="286"/>
      <c r="K15" s="286"/>
      <c r="L15" s="286"/>
      <c r="M15" s="286"/>
      <c r="N15" s="286"/>
      <c r="O15" s="432"/>
      <c r="P15" s="288" t="s">
        <v>247</v>
      </c>
      <c r="Q15" s="288" t="s">
        <v>248</v>
      </c>
      <c r="R15" s="258" t="s">
        <v>249</v>
      </c>
      <c r="S15" s="258" t="s">
        <v>250</v>
      </c>
      <c r="T15" s="258" t="s">
        <v>255</v>
      </c>
      <c r="U15" s="259" t="s">
        <v>1</v>
      </c>
      <c r="V15" s="244"/>
    </row>
    <row r="16" spans="1:22" ht="40.5" customHeight="1" x14ac:dyDescent="0.4">
      <c r="A16" s="260"/>
      <c r="B16" s="711"/>
      <c r="C16" s="711"/>
      <c r="D16" s="679" t="s">
        <v>558</v>
      </c>
      <c r="E16" s="709" t="s">
        <v>254</v>
      </c>
      <c r="F16" s="262"/>
      <c r="G16" s="688" t="s">
        <v>478</v>
      </c>
      <c r="H16" s="290" t="s">
        <v>245</v>
      </c>
      <c r="I16" s="262"/>
      <c r="J16" s="291" t="s">
        <v>246</v>
      </c>
      <c r="K16" s="291" t="s">
        <v>79</v>
      </c>
      <c r="L16" s="291" t="s">
        <v>86</v>
      </c>
      <c r="M16" s="292"/>
      <c r="N16" s="293"/>
      <c r="O16" s="294"/>
      <c r="P16" s="295"/>
      <c r="Q16" s="270"/>
      <c r="R16" s="270"/>
      <c r="S16" s="270"/>
      <c r="T16" s="270"/>
      <c r="U16" s="296" t="s">
        <v>252</v>
      </c>
      <c r="V16" s="244"/>
    </row>
    <row r="17" spans="1:22" ht="40.5" customHeight="1" x14ac:dyDescent="0.4">
      <c r="A17" s="260"/>
      <c r="B17" s="711"/>
      <c r="C17" s="711"/>
      <c r="D17" s="679"/>
      <c r="E17" s="709"/>
      <c r="F17" s="262"/>
      <c r="G17" s="688"/>
      <c r="H17" s="297" t="s">
        <v>245</v>
      </c>
      <c r="I17" s="262"/>
      <c r="J17" s="298" t="s">
        <v>246</v>
      </c>
      <c r="K17" s="298" t="s">
        <v>79</v>
      </c>
      <c r="L17" s="298" t="s">
        <v>86</v>
      </c>
      <c r="M17" s="292"/>
      <c r="N17" s="299"/>
      <c r="O17" s="294"/>
      <c r="P17" s="300"/>
      <c r="Q17" s="277"/>
      <c r="R17" s="277"/>
      <c r="S17" s="277"/>
      <c r="T17" s="277"/>
      <c r="U17" s="301" t="s">
        <v>252</v>
      </c>
      <c r="V17" s="244"/>
    </row>
    <row r="18" spans="1:22" ht="40.5" customHeight="1" x14ac:dyDescent="0.4">
      <c r="A18" s="260"/>
      <c r="B18" s="711"/>
      <c r="C18" s="711"/>
      <c r="D18" s="679"/>
      <c r="E18" s="709"/>
      <c r="F18" s="262"/>
      <c r="G18" s="689"/>
      <c r="H18" s="297" t="s">
        <v>245</v>
      </c>
      <c r="I18" s="262"/>
      <c r="J18" s="298" t="s">
        <v>246</v>
      </c>
      <c r="K18" s="298" t="s">
        <v>79</v>
      </c>
      <c r="L18" s="298" t="s">
        <v>86</v>
      </c>
      <c r="M18" s="292"/>
      <c r="N18" s="299"/>
      <c r="O18" s="294"/>
      <c r="P18" s="300"/>
      <c r="Q18" s="277"/>
      <c r="R18" s="277"/>
      <c r="S18" s="277"/>
      <c r="T18" s="277"/>
      <c r="U18" s="301" t="s">
        <v>252</v>
      </c>
      <c r="V18" s="244"/>
    </row>
    <row r="19" spans="1:22" ht="40.5" customHeight="1" x14ac:dyDescent="0.4">
      <c r="A19" s="260"/>
      <c r="B19" s="711"/>
      <c r="C19" s="711"/>
      <c r="D19" s="679"/>
      <c r="E19" s="709"/>
      <c r="F19" s="262"/>
      <c r="G19" s="303" t="s">
        <v>476</v>
      </c>
      <c r="H19" s="661"/>
      <c r="I19" s="662"/>
      <c r="J19" s="663"/>
      <c r="K19" s="307" t="s">
        <v>90</v>
      </c>
      <c r="L19" s="308"/>
      <c r="M19" s="292"/>
      <c r="N19" s="299"/>
      <c r="O19" s="268"/>
      <c r="P19" s="724"/>
      <c r="Q19" s="725"/>
      <c r="R19" s="725"/>
      <c r="S19" s="726"/>
      <c r="T19" s="277"/>
      <c r="U19" s="301" t="s">
        <v>252</v>
      </c>
      <c r="V19" s="244"/>
    </row>
    <row r="20" spans="1:22" ht="40.5" customHeight="1" x14ac:dyDescent="0.4">
      <c r="A20" s="260"/>
      <c r="B20" s="712"/>
      <c r="C20" s="712"/>
      <c r="D20" s="679"/>
      <c r="E20" s="709"/>
      <c r="F20" s="262"/>
      <c r="G20" s="303" t="s">
        <v>477</v>
      </c>
      <c r="H20" s="664"/>
      <c r="I20" s="665"/>
      <c r="J20" s="666"/>
      <c r="K20" s="307" t="s">
        <v>89</v>
      </c>
      <c r="L20" s="312"/>
      <c r="M20" s="292"/>
      <c r="N20" s="313"/>
      <c r="O20" s="268"/>
      <c r="P20" s="727"/>
      <c r="Q20" s="658"/>
      <c r="R20" s="658"/>
      <c r="S20" s="728"/>
      <c r="T20" s="280"/>
      <c r="U20" s="437" t="s">
        <v>252</v>
      </c>
      <c r="V20" s="244"/>
    </row>
    <row r="21" spans="1:22" ht="27.5" customHeight="1" x14ac:dyDescent="0.4">
      <c r="A21" s="243"/>
      <c r="B21" s="610"/>
      <c r="C21" s="611"/>
      <c r="D21" s="636" t="s">
        <v>550</v>
      </c>
      <c r="E21" s="652" t="s">
        <v>660</v>
      </c>
      <c r="F21" s="287"/>
      <c r="G21" s="653" t="s">
        <v>244</v>
      </c>
      <c r="H21" s="654" t="s">
        <v>239</v>
      </c>
      <c r="I21" s="655"/>
      <c r="J21" s="655"/>
      <c r="K21" s="655"/>
      <c r="L21" s="655"/>
      <c r="M21" s="655"/>
      <c r="N21" s="655"/>
      <c r="O21" s="431"/>
      <c r="P21" s="650" t="s">
        <v>240</v>
      </c>
      <c r="Q21" s="618"/>
      <c r="R21" s="618"/>
      <c r="S21" s="618"/>
      <c r="T21" s="618"/>
      <c r="U21" s="619"/>
      <c r="V21" s="244"/>
    </row>
    <row r="22" spans="1:22" ht="35.75" customHeight="1" x14ac:dyDescent="0.4">
      <c r="A22" s="314"/>
      <c r="B22" s="612"/>
      <c r="C22" s="613"/>
      <c r="D22" s="651"/>
      <c r="E22" s="628"/>
      <c r="F22" s="461"/>
      <c r="G22" s="630"/>
      <c r="H22" s="633"/>
      <c r="I22" s="634"/>
      <c r="J22" s="634"/>
      <c r="K22" s="634"/>
      <c r="L22" s="634"/>
      <c r="M22" s="634"/>
      <c r="N22" s="635"/>
      <c r="O22" s="438"/>
      <c r="P22" s="433" t="s">
        <v>247</v>
      </c>
      <c r="Q22" s="288" t="s">
        <v>248</v>
      </c>
      <c r="R22" s="288" t="s">
        <v>249</v>
      </c>
      <c r="S22" s="288" t="s">
        <v>250</v>
      </c>
      <c r="T22" s="288" t="s">
        <v>251</v>
      </c>
      <c r="U22" s="434" t="s">
        <v>1</v>
      </c>
      <c r="V22" s="244"/>
    </row>
    <row r="23" spans="1:22" ht="41" customHeight="1" x14ac:dyDescent="0.4">
      <c r="A23" s="260"/>
      <c r="B23" s="713" t="s">
        <v>241</v>
      </c>
      <c r="C23" s="718" t="s">
        <v>242</v>
      </c>
      <c r="D23" s="722" t="s">
        <v>559</v>
      </c>
      <c r="E23" s="671" t="s">
        <v>256</v>
      </c>
      <c r="F23" s="262"/>
      <c r="G23" s="687" t="s">
        <v>479</v>
      </c>
      <c r="H23" s="297" t="s">
        <v>245</v>
      </c>
      <c r="I23" s="262"/>
      <c r="J23" s="318" t="s">
        <v>246</v>
      </c>
      <c r="K23" s="318" t="s">
        <v>92</v>
      </c>
      <c r="L23" s="318" t="s">
        <v>79</v>
      </c>
      <c r="M23" s="346" t="s">
        <v>662</v>
      </c>
      <c r="N23" s="319" t="s">
        <v>80</v>
      </c>
      <c r="O23" s="320"/>
      <c r="P23" s="300"/>
      <c r="Q23" s="277"/>
      <c r="R23" s="277"/>
      <c r="S23" s="277"/>
      <c r="T23" s="277"/>
      <c r="U23" s="278" t="s">
        <v>252</v>
      </c>
      <c r="V23" s="244"/>
    </row>
    <row r="24" spans="1:22" s="441" customFormat="1" ht="41" customHeight="1" x14ac:dyDescent="0.35">
      <c r="A24" s="415"/>
      <c r="B24" s="713"/>
      <c r="C24" s="718"/>
      <c r="D24" s="722"/>
      <c r="E24" s="672"/>
      <c r="F24" s="366"/>
      <c r="G24" s="688"/>
      <c r="H24" s="297" t="s">
        <v>245</v>
      </c>
      <c r="I24" s="366"/>
      <c r="J24" s="318" t="s">
        <v>246</v>
      </c>
      <c r="K24" s="318" t="s">
        <v>92</v>
      </c>
      <c r="L24" s="318" t="s">
        <v>79</v>
      </c>
      <c r="M24" s="346" t="s">
        <v>662</v>
      </c>
      <c r="N24" s="319" t="s">
        <v>80</v>
      </c>
      <c r="O24" s="439"/>
      <c r="P24" s="300"/>
      <c r="Q24" s="277"/>
      <c r="R24" s="277"/>
      <c r="S24" s="277"/>
      <c r="T24" s="277"/>
      <c r="U24" s="301" t="s">
        <v>252</v>
      </c>
      <c r="V24" s="440"/>
    </row>
    <row r="25" spans="1:22" ht="41" customHeight="1" x14ac:dyDescent="0.4">
      <c r="A25" s="260"/>
      <c r="B25" s="713"/>
      <c r="C25" s="718"/>
      <c r="D25" s="722"/>
      <c r="E25" s="672"/>
      <c r="F25" s="262"/>
      <c r="G25" s="688"/>
      <c r="H25" s="297" t="s">
        <v>245</v>
      </c>
      <c r="I25" s="262"/>
      <c r="J25" s="318" t="s">
        <v>246</v>
      </c>
      <c r="K25" s="318" t="s">
        <v>92</v>
      </c>
      <c r="L25" s="318" t="s">
        <v>79</v>
      </c>
      <c r="M25" s="346" t="s">
        <v>662</v>
      </c>
      <c r="N25" s="319" t="s">
        <v>80</v>
      </c>
      <c r="O25" s="320"/>
      <c r="P25" s="300"/>
      <c r="Q25" s="277"/>
      <c r="R25" s="277"/>
      <c r="S25" s="277"/>
      <c r="T25" s="277"/>
      <c r="U25" s="301" t="s">
        <v>252</v>
      </c>
      <c r="V25" s="244"/>
    </row>
    <row r="26" spans="1:22" ht="41" customHeight="1" x14ac:dyDescent="0.4">
      <c r="A26" s="260"/>
      <c r="B26" s="713"/>
      <c r="C26" s="718"/>
      <c r="D26" s="722"/>
      <c r="E26" s="672"/>
      <c r="F26" s="262"/>
      <c r="G26" s="688"/>
      <c r="H26" s="297" t="s">
        <v>245</v>
      </c>
      <c r="I26" s="262"/>
      <c r="J26" s="318" t="s">
        <v>246</v>
      </c>
      <c r="K26" s="318" t="s">
        <v>92</v>
      </c>
      <c r="L26" s="318" t="s">
        <v>79</v>
      </c>
      <c r="M26" s="346" t="s">
        <v>662</v>
      </c>
      <c r="N26" s="319" t="s">
        <v>80</v>
      </c>
      <c r="O26" s="320"/>
      <c r="P26" s="300"/>
      <c r="Q26" s="277"/>
      <c r="R26" s="277"/>
      <c r="S26" s="277"/>
      <c r="T26" s="277"/>
      <c r="U26" s="301" t="s">
        <v>252</v>
      </c>
      <c r="V26" s="244"/>
    </row>
    <row r="27" spans="1:22" ht="41" customHeight="1" x14ac:dyDescent="0.4">
      <c r="A27" s="260"/>
      <c r="B27" s="713"/>
      <c r="C27" s="718"/>
      <c r="D27" s="722"/>
      <c r="E27" s="673"/>
      <c r="F27" s="262"/>
      <c r="G27" s="689"/>
      <c r="H27" s="297" t="s">
        <v>245</v>
      </c>
      <c r="I27" s="262"/>
      <c r="J27" s="318" t="s">
        <v>246</v>
      </c>
      <c r="K27" s="318" t="s">
        <v>92</v>
      </c>
      <c r="L27" s="318" t="s">
        <v>79</v>
      </c>
      <c r="M27" s="346" t="s">
        <v>662</v>
      </c>
      <c r="N27" s="319" t="s">
        <v>80</v>
      </c>
      <c r="O27" s="320"/>
      <c r="P27" s="300"/>
      <c r="Q27" s="277"/>
      <c r="R27" s="277"/>
      <c r="S27" s="277"/>
      <c r="T27" s="277"/>
      <c r="U27" s="301" t="s">
        <v>252</v>
      </c>
      <c r="V27" s="244"/>
    </row>
    <row r="28" spans="1:22" ht="61.25" customHeight="1" x14ac:dyDescent="0.4">
      <c r="A28" s="260"/>
      <c r="B28" s="713"/>
      <c r="C28" s="718"/>
      <c r="D28" s="452"/>
      <c r="E28" s="472" t="s">
        <v>497</v>
      </c>
      <c r="F28" s="262"/>
      <c r="G28" s="317" t="s">
        <v>480</v>
      </c>
      <c r="H28" s="685"/>
      <c r="I28" s="705"/>
      <c r="J28" s="705"/>
      <c r="K28" s="705"/>
      <c r="L28" s="705"/>
      <c r="M28" s="705"/>
      <c r="N28" s="706"/>
      <c r="O28" s="320"/>
      <c r="P28" s="257" t="s">
        <v>646</v>
      </c>
      <c r="Q28" s="281">
        <v>0</v>
      </c>
      <c r="R28" s="325"/>
      <c r="S28" s="326"/>
      <c r="T28" s="284" t="e">
        <f>SUM(T23:T27)/Q28</f>
        <v>#DIV/0!</v>
      </c>
      <c r="U28" s="278" t="s">
        <v>658</v>
      </c>
      <c r="V28" s="244"/>
    </row>
    <row r="29" spans="1:22" ht="35.75" customHeight="1" x14ac:dyDescent="0.4">
      <c r="A29" s="260"/>
      <c r="B29" s="713"/>
      <c r="C29" s="718"/>
      <c r="D29" s="608"/>
      <c r="E29" s="675"/>
      <c r="F29" s="675"/>
      <c r="G29" s="675"/>
      <c r="H29" s="675"/>
      <c r="I29" s="675"/>
      <c r="J29" s="675"/>
      <c r="K29" s="675"/>
      <c r="L29" s="675"/>
      <c r="M29" s="675"/>
      <c r="N29" s="609"/>
      <c r="O29" s="349"/>
      <c r="P29" s="257" t="s">
        <v>247</v>
      </c>
      <c r="Q29" s="258" t="s">
        <v>248</v>
      </c>
      <c r="R29" s="258" t="s">
        <v>249</v>
      </c>
      <c r="S29" s="258" t="s">
        <v>250</v>
      </c>
      <c r="T29" s="258" t="s">
        <v>255</v>
      </c>
      <c r="U29" s="259"/>
      <c r="V29" s="244"/>
    </row>
    <row r="30" spans="1:22" ht="41" customHeight="1" x14ac:dyDescent="0.4">
      <c r="A30" s="260"/>
      <c r="B30" s="713"/>
      <c r="C30" s="718"/>
      <c r="D30" s="722" t="s">
        <v>560</v>
      </c>
      <c r="E30" s="672" t="s">
        <v>257</v>
      </c>
      <c r="F30" s="262"/>
      <c r="G30" s="707" t="s">
        <v>481</v>
      </c>
      <c r="H30" s="290" t="s">
        <v>245</v>
      </c>
      <c r="I30" s="262"/>
      <c r="J30" s="291" t="s">
        <v>246</v>
      </c>
      <c r="K30" s="345" t="s">
        <v>79</v>
      </c>
      <c r="L30" s="345" t="s">
        <v>86</v>
      </c>
      <c r="M30" s="346" t="s">
        <v>662</v>
      </c>
      <c r="N30" s="676"/>
      <c r="O30" s="268"/>
      <c r="P30" s="300"/>
      <c r="Q30" s="277"/>
      <c r="R30" s="277"/>
      <c r="S30" s="277"/>
      <c r="T30" s="277"/>
      <c r="U30" s="301" t="s">
        <v>252</v>
      </c>
      <c r="V30" s="244"/>
    </row>
    <row r="31" spans="1:22" ht="41" customHeight="1" x14ac:dyDescent="0.4">
      <c r="A31" s="260"/>
      <c r="B31" s="713"/>
      <c r="C31" s="718"/>
      <c r="D31" s="722"/>
      <c r="E31" s="672"/>
      <c r="F31" s="262"/>
      <c r="G31" s="707"/>
      <c r="H31" s="297" t="s">
        <v>245</v>
      </c>
      <c r="I31" s="262"/>
      <c r="J31" s="298" t="s">
        <v>246</v>
      </c>
      <c r="K31" s="318" t="s">
        <v>79</v>
      </c>
      <c r="L31" s="318" t="s">
        <v>86</v>
      </c>
      <c r="M31" s="346" t="s">
        <v>662</v>
      </c>
      <c r="N31" s="677"/>
      <c r="O31" s="268"/>
      <c r="P31" s="300"/>
      <c r="Q31" s="277"/>
      <c r="R31" s="277"/>
      <c r="S31" s="277"/>
      <c r="T31" s="277"/>
      <c r="U31" s="301" t="s">
        <v>252</v>
      </c>
      <c r="V31" s="244"/>
    </row>
    <row r="32" spans="1:22" ht="41" customHeight="1" x14ac:dyDescent="0.4">
      <c r="A32" s="260"/>
      <c r="B32" s="713"/>
      <c r="C32" s="718"/>
      <c r="D32" s="722"/>
      <c r="E32" s="672"/>
      <c r="F32" s="262"/>
      <c r="G32" s="707"/>
      <c r="H32" s="297" t="s">
        <v>245</v>
      </c>
      <c r="I32" s="262"/>
      <c r="J32" s="298" t="s">
        <v>246</v>
      </c>
      <c r="K32" s="318" t="s">
        <v>79</v>
      </c>
      <c r="L32" s="318" t="s">
        <v>86</v>
      </c>
      <c r="M32" s="346" t="s">
        <v>662</v>
      </c>
      <c r="N32" s="677"/>
      <c r="O32" s="268"/>
      <c r="P32" s="300"/>
      <c r="Q32" s="277"/>
      <c r="R32" s="277"/>
      <c r="S32" s="277"/>
      <c r="T32" s="277"/>
      <c r="U32" s="301" t="s">
        <v>252</v>
      </c>
      <c r="V32" s="244"/>
    </row>
    <row r="33" spans="1:22" ht="41" customHeight="1" x14ac:dyDescent="0.4">
      <c r="A33" s="260"/>
      <c r="B33" s="713"/>
      <c r="C33" s="718"/>
      <c r="D33" s="722"/>
      <c r="E33" s="672"/>
      <c r="F33" s="262"/>
      <c r="G33" s="707"/>
      <c r="H33" s="297" t="s">
        <v>245</v>
      </c>
      <c r="I33" s="262"/>
      <c r="J33" s="298" t="s">
        <v>246</v>
      </c>
      <c r="K33" s="318" t="s">
        <v>79</v>
      </c>
      <c r="L33" s="318" t="s">
        <v>86</v>
      </c>
      <c r="M33" s="346" t="s">
        <v>662</v>
      </c>
      <c r="N33" s="677"/>
      <c r="O33" s="268"/>
      <c r="P33" s="300"/>
      <c r="Q33" s="277"/>
      <c r="R33" s="277"/>
      <c r="S33" s="277"/>
      <c r="T33" s="277"/>
      <c r="U33" s="301" t="s">
        <v>252</v>
      </c>
      <c r="V33" s="244"/>
    </row>
    <row r="34" spans="1:22" ht="41" customHeight="1" x14ac:dyDescent="0.4">
      <c r="A34" s="260"/>
      <c r="B34" s="713"/>
      <c r="C34" s="718"/>
      <c r="D34" s="722"/>
      <c r="E34" s="672"/>
      <c r="F34" s="262"/>
      <c r="G34" s="708"/>
      <c r="H34" s="297" t="s">
        <v>245</v>
      </c>
      <c r="I34" s="262"/>
      <c r="J34" s="298" t="s">
        <v>246</v>
      </c>
      <c r="K34" s="318" t="s">
        <v>79</v>
      </c>
      <c r="L34" s="318" t="s">
        <v>86</v>
      </c>
      <c r="M34" s="346" t="s">
        <v>662</v>
      </c>
      <c r="N34" s="299"/>
      <c r="O34" s="268"/>
      <c r="P34" s="300"/>
      <c r="Q34" s="277"/>
      <c r="R34" s="277"/>
      <c r="S34" s="277"/>
      <c r="T34" s="277"/>
      <c r="U34" s="301" t="s">
        <v>252</v>
      </c>
      <c r="V34" s="244"/>
    </row>
    <row r="35" spans="1:22" ht="41" customHeight="1" x14ac:dyDescent="0.4">
      <c r="A35" s="260"/>
      <c r="B35" s="713"/>
      <c r="C35" s="718"/>
      <c r="D35" s="722"/>
      <c r="E35" s="672"/>
      <c r="F35" s="262"/>
      <c r="G35" s="321" t="s">
        <v>482</v>
      </c>
      <c r="H35" s="330"/>
      <c r="I35" s="262"/>
      <c r="J35" s="331"/>
      <c r="K35" s="307" t="s">
        <v>90</v>
      </c>
      <c r="L35" s="332"/>
      <c r="M35" s="333"/>
      <c r="N35" s="334"/>
      <c r="O35" s="268"/>
      <c r="P35" s="335"/>
      <c r="Q35" s="336"/>
      <c r="R35" s="336"/>
      <c r="S35" s="337"/>
      <c r="T35" s="277"/>
      <c r="U35" s="301" t="s">
        <v>252</v>
      </c>
      <c r="V35" s="244"/>
    </row>
    <row r="36" spans="1:22" ht="41" customHeight="1" x14ac:dyDescent="0.4">
      <c r="A36" s="314"/>
      <c r="B36" s="714"/>
      <c r="C36" s="719"/>
      <c r="D36" s="722"/>
      <c r="E36" s="698"/>
      <c r="F36" s="262"/>
      <c r="G36" s="338" t="s">
        <v>483</v>
      </c>
      <c r="H36" s="339"/>
      <c r="I36" s="340"/>
      <c r="J36" s="341"/>
      <c r="K36" s="337" t="s">
        <v>89</v>
      </c>
      <c r="L36" s="342"/>
      <c r="M36" s="343"/>
      <c r="N36" s="344"/>
      <c r="O36" s="268"/>
      <c r="P36" s="304"/>
      <c r="Q36" s="305"/>
      <c r="R36" s="305"/>
      <c r="S36" s="306"/>
      <c r="T36" s="280"/>
      <c r="U36" s="301" t="s">
        <v>252</v>
      </c>
      <c r="V36" s="244"/>
    </row>
    <row r="37" spans="1:22" ht="27.5" customHeight="1" x14ac:dyDescent="0.4">
      <c r="A37" s="243"/>
      <c r="B37" s="610"/>
      <c r="C37" s="611"/>
      <c r="D37" s="636" t="s">
        <v>561</v>
      </c>
      <c r="E37" s="656" t="s">
        <v>95</v>
      </c>
      <c r="F37" s="287"/>
      <c r="G37" s="653" t="s">
        <v>244</v>
      </c>
      <c r="H37" s="654" t="s">
        <v>239</v>
      </c>
      <c r="I37" s="655"/>
      <c r="J37" s="655"/>
      <c r="K37" s="655"/>
      <c r="L37" s="655"/>
      <c r="M37" s="655"/>
      <c r="N37" s="655"/>
      <c r="O37" s="431"/>
      <c r="P37" s="618" t="s">
        <v>240</v>
      </c>
      <c r="Q37" s="618"/>
      <c r="R37" s="618"/>
      <c r="S37" s="618"/>
      <c r="T37" s="618"/>
      <c r="U37" s="619"/>
      <c r="V37" s="244"/>
    </row>
    <row r="38" spans="1:22" ht="35.75" customHeight="1" x14ac:dyDescent="0.4">
      <c r="A38" s="314"/>
      <c r="B38" s="612"/>
      <c r="C38" s="613"/>
      <c r="D38" s="651"/>
      <c r="E38" s="657"/>
      <c r="F38" s="461"/>
      <c r="G38" s="630"/>
      <c r="H38" s="633"/>
      <c r="I38" s="634"/>
      <c r="J38" s="634"/>
      <c r="K38" s="634"/>
      <c r="L38" s="634"/>
      <c r="M38" s="634"/>
      <c r="N38" s="635"/>
      <c r="O38" s="438"/>
      <c r="P38" s="433" t="s">
        <v>247</v>
      </c>
      <c r="Q38" s="288" t="s">
        <v>248</v>
      </c>
      <c r="R38" s="288" t="s">
        <v>249</v>
      </c>
      <c r="S38" s="288" t="s">
        <v>250</v>
      </c>
      <c r="T38" s="288" t="s">
        <v>251</v>
      </c>
      <c r="U38" s="434" t="s">
        <v>1</v>
      </c>
      <c r="V38" s="244"/>
    </row>
    <row r="39" spans="1:22" ht="41" customHeight="1" x14ac:dyDescent="0.4">
      <c r="A39" s="314"/>
      <c r="B39" s="713" t="s">
        <v>241</v>
      </c>
      <c r="C39" s="718" t="s">
        <v>242</v>
      </c>
      <c r="D39" s="722" t="s">
        <v>562</v>
      </c>
      <c r="E39" s="671" t="s">
        <v>258</v>
      </c>
      <c r="F39" s="262"/>
      <c r="G39" s="688" t="s">
        <v>485</v>
      </c>
      <c r="H39" s="290" t="s">
        <v>245</v>
      </c>
      <c r="I39" s="262"/>
      <c r="J39" s="318" t="s">
        <v>246</v>
      </c>
      <c r="K39" s="345" t="s">
        <v>96</v>
      </c>
      <c r="L39" s="346" t="s">
        <v>79</v>
      </c>
      <c r="M39" s="346" t="s">
        <v>662</v>
      </c>
      <c r="N39" s="271" t="s">
        <v>80</v>
      </c>
      <c r="O39" s="268"/>
      <c r="P39" s="295"/>
      <c r="Q39" s="270"/>
      <c r="R39" s="270"/>
      <c r="S39" s="270"/>
      <c r="T39" s="270"/>
      <c r="U39" s="271" t="s">
        <v>252</v>
      </c>
      <c r="V39" s="244"/>
    </row>
    <row r="40" spans="1:22" ht="41" customHeight="1" x14ac:dyDescent="0.4">
      <c r="A40" s="314"/>
      <c r="B40" s="713"/>
      <c r="C40" s="718"/>
      <c r="D40" s="722"/>
      <c r="E40" s="672"/>
      <c r="F40" s="262"/>
      <c r="G40" s="688"/>
      <c r="H40" s="297" t="s">
        <v>245</v>
      </c>
      <c r="I40" s="262"/>
      <c r="J40" s="318" t="s">
        <v>246</v>
      </c>
      <c r="K40" s="318" t="s">
        <v>96</v>
      </c>
      <c r="L40" s="347" t="s">
        <v>79</v>
      </c>
      <c r="M40" s="346" t="s">
        <v>662</v>
      </c>
      <c r="N40" s="278" t="s">
        <v>80</v>
      </c>
      <c r="O40" s="268"/>
      <c r="P40" s="300"/>
      <c r="Q40" s="277"/>
      <c r="R40" s="277"/>
      <c r="S40" s="277"/>
      <c r="T40" s="277"/>
      <c r="U40" s="301" t="s">
        <v>252</v>
      </c>
      <c r="V40" s="244"/>
    </row>
    <row r="41" spans="1:22" ht="41" customHeight="1" x14ac:dyDescent="0.4">
      <c r="A41" s="314"/>
      <c r="B41" s="713"/>
      <c r="C41" s="718"/>
      <c r="D41" s="722"/>
      <c r="E41" s="672"/>
      <c r="F41" s="262"/>
      <c r="G41" s="688"/>
      <c r="H41" s="297" t="s">
        <v>245</v>
      </c>
      <c r="I41" s="262"/>
      <c r="J41" s="318" t="s">
        <v>246</v>
      </c>
      <c r="K41" s="318" t="s">
        <v>96</v>
      </c>
      <c r="L41" s="347" t="s">
        <v>79</v>
      </c>
      <c r="M41" s="346" t="s">
        <v>662</v>
      </c>
      <c r="N41" s="278" t="s">
        <v>80</v>
      </c>
      <c r="O41" s="268"/>
      <c r="P41" s="300"/>
      <c r="Q41" s="277"/>
      <c r="R41" s="277"/>
      <c r="S41" s="277"/>
      <c r="T41" s="277"/>
      <c r="U41" s="301" t="s">
        <v>252</v>
      </c>
      <c r="V41" s="244"/>
    </row>
    <row r="42" spans="1:22" ht="41" customHeight="1" x14ac:dyDescent="0.4">
      <c r="A42" s="314"/>
      <c r="B42" s="713"/>
      <c r="C42" s="718"/>
      <c r="D42" s="722"/>
      <c r="E42" s="672"/>
      <c r="F42" s="262"/>
      <c r="G42" s="688"/>
      <c r="H42" s="297" t="s">
        <v>245</v>
      </c>
      <c r="I42" s="262"/>
      <c r="J42" s="318" t="s">
        <v>246</v>
      </c>
      <c r="K42" s="318" t="s">
        <v>96</v>
      </c>
      <c r="L42" s="347" t="s">
        <v>79</v>
      </c>
      <c r="M42" s="346" t="s">
        <v>662</v>
      </c>
      <c r="N42" s="278" t="s">
        <v>80</v>
      </c>
      <c r="O42" s="268"/>
      <c r="P42" s="300"/>
      <c r="Q42" s="277"/>
      <c r="R42" s="277"/>
      <c r="S42" s="277"/>
      <c r="T42" s="277"/>
      <c r="U42" s="301" t="s">
        <v>252</v>
      </c>
      <c r="V42" s="244"/>
    </row>
    <row r="43" spans="1:22" ht="41" customHeight="1" x14ac:dyDescent="0.4">
      <c r="A43" s="314"/>
      <c r="B43" s="713"/>
      <c r="C43" s="718"/>
      <c r="D43" s="722"/>
      <c r="E43" s="673"/>
      <c r="F43" s="262"/>
      <c r="G43" s="689"/>
      <c r="H43" s="297" t="s">
        <v>245</v>
      </c>
      <c r="I43" s="262"/>
      <c r="J43" s="318" t="s">
        <v>246</v>
      </c>
      <c r="K43" s="318" t="s">
        <v>96</v>
      </c>
      <c r="L43" s="347" t="s">
        <v>79</v>
      </c>
      <c r="M43" s="346" t="s">
        <v>662</v>
      </c>
      <c r="N43" s="278" t="s">
        <v>80</v>
      </c>
      <c r="O43" s="268"/>
      <c r="P43" s="300"/>
      <c r="Q43" s="277"/>
      <c r="R43" s="277"/>
      <c r="S43" s="277"/>
      <c r="T43" s="277"/>
      <c r="U43" s="301" t="s">
        <v>252</v>
      </c>
      <c r="V43" s="244"/>
    </row>
    <row r="44" spans="1:22" ht="41" customHeight="1" x14ac:dyDescent="0.4">
      <c r="A44" s="314"/>
      <c r="B44" s="713"/>
      <c r="C44" s="718"/>
      <c r="D44" s="452"/>
      <c r="E44" s="472" t="s">
        <v>659</v>
      </c>
      <c r="F44" s="262"/>
      <c r="G44" s="321" t="s">
        <v>484</v>
      </c>
      <c r="H44" s="685"/>
      <c r="I44" s="705"/>
      <c r="J44" s="705"/>
      <c r="K44" s="705"/>
      <c r="L44" s="705"/>
      <c r="M44" s="705"/>
      <c r="N44" s="706"/>
      <c r="O44" s="268"/>
      <c r="P44" s="257" t="s">
        <v>646</v>
      </c>
      <c r="Q44" s="281">
        <v>0</v>
      </c>
      <c r="R44" s="347"/>
      <c r="S44" s="347"/>
      <c r="T44" s="348" t="e">
        <f>SUM(T39:T43)/Q44</f>
        <v>#DIV/0!</v>
      </c>
      <c r="U44" s="278" t="s">
        <v>658</v>
      </c>
      <c r="V44" s="244"/>
    </row>
    <row r="45" spans="1:22" ht="35.75" customHeight="1" x14ac:dyDescent="0.4">
      <c r="A45" s="260"/>
      <c r="B45" s="713"/>
      <c r="C45" s="718"/>
      <c r="D45" s="608"/>
      <c r="E45" s="609"/>
      <c r="F45" s="315"/>
      <c r="G45" s="257"/>
      <c r="H45" s="327"/>
      <c r="I45" s="327"/>
      <c r="J45" s="327"/>
      <c r="K45" s="327"/>
      <c r="L45" s="327"/>
      <c r="M45" s="327"/>
      <c r="N45" s="328"/>
      <c r="O45" s="349"/>
      <c r="P45" s="257" t="s">
        <v>247</v>
      </c>
      <c r="Q45" s="258" t="s">
        <v>248</v>
      </c>
      <c r="R45" s="258" t="s">
        <v>249</v>
      </c>
      <c r="S45" s="258" t="s">
        <v>250</v>
      </c>
      <c r="T45" s="258" t="s">
        <v>255</v>
      </c>
      <c r="U45" s="259"/>
      <c r="V45" s="244"/>
    </row>
    <row r="46" spans="1:22" ht="41" customHeight="1" x14ac:dyDescent="0.4">
      <c r="A46" s="314"/>
      <c r="B46" s="713"/>
      <c r="C46" s="718"/>
      <c r="D46" s="722" t="s">
        <v>563</v>
      </c>
      <c r="E46" s="667" t="s">
        <v>259</v>
      </c>
      <c r="F46" s="262"/>
      <c r="G46" s="681" t="s">
        <v>486</v>
      </c>
      <c r="H46" s="297" t="s">
        <v>245</v>
      </c>
      <c r="I46" s="350"/>
      <c r="J46" s="307" t="s">
        <v>246</v>
      </c>
      <c r="K46" s="307" t="s">
        <v>79</v>
      </c>
      <c r="L46" s="351" t="s">
        <v>86</v>
      </c>
      <c r="M46" s="346" t="s">
        <v>662</v>
      </c>
      <c r="N46" s="329"/>
      <c r="O46" s="268"/>
      <c r="P46" s="300"/>
      <c r="Q46" s="277"/>
      <c r="R46" s="277"/>
      <c r="S46" s="277"/>
      <c r="T46" s="277"/>
      <c r="U46" s="301" t="s">
        <v>252</v>
      </c>
      <c r="V46" s="244"/>
    </row>
    <row r="47" spans="1:22" ht="41" customHeight="1" x14ac:dyDescent="0.4">
      <c r="A47" s="314"/>
      <c r="B47" s="713"/>
      <c r="C47" s="718"/>
      <c r="D47" s="722"/>
      <c r="E47" s="667"/>
      <c r="F47" s="262"/>
      <c r="G47" s="682"/>
      <c r="H47" s="297" t="s">
        <v>245</v>
      </c>
      <c r="I47" s="350"/>
      <c r="J47" s="307" t="s">
        <v>246</v>
      </c>
      <c r="K47" s="307" t="s">
        <v>79</v>
      </c>
      <c r="L47" s="351" t="s">
        <v>86</v>
      </c>
      <c r="M47" s="346" t="s">
        <v>662</v>
      </c>
      <c r="N47" s="299"/>
      <c r="O47" s="268"/>
      <c r="P47" s="300"/>
      <c r="Q47" s="277"/>
      <c r="R47" s="277"/>
      <c r="S47" s="277"/>
      <c r="T47" s="277"/>
      <c r="U47" s="301" t="s">
        <v>252</v>
      </c>
      <c r="V47" s="244"/>
    </row>
    <row r="48" spans="1:22" ht="41" customHeight="1" x14ac:dyDescent="0.4">
      <c r="A48" s="314"/>
      <c r="B48" s="713"/>
      <c r="C48" s="718"/>
      <c r="D48" s="722"/>
      <c r="E48" s="667"/>
      <c r="F48" s="262"/>
      <c r="G48" s="682"/>
      <c r="H48" s="297" t="s">
        <v>245</v>
      </c>
      <c r="I48" s="350"/>
      <c r="J48" s="307" t="s">
        <v>246</v>
      </c>
      <c r="K48" s="307" t="s">
        <v>79</v>
      </c>
      <c r="L48" s="351" t="s">
        <v>86</v>
      </c>
      <c r="M48" s="346" t="s">
        <v>662</v>
      </c>
      <c r="N48" s="299"/>
      <c r="O48" s="268"/>
      <c r="P48" s="300"/>
      <c r="Q48" s="277"/>
      <c r="R48" s="277"/>
      <c r="S48" s="277"/>
      <c r="T48" s="277"/>
      <c r="U48" s="301" t="s">
        <v>252</v>
      </c>
      <c r="V48" s="244"/>
    </row>
    <row r="49" spans="1:22" ht="41" customHeight="1" x14ac:dyDescent="0.4">
      <c r="A49" s="314"/>
      <c r="B49" s="713"/>
      <c r="C49" s="718"/>
      <c r="D49" s="722"/>
      <c r="E49" s="667"/>
      <c r="F49" s="262"/>
      <c r="G49" s="682"/>
      <c r="H49" s="297" t="s">
        <v>245</v>
      </c>
      <c r="I49" s="350"/>
      <c r="J49" s="307" t="s">
        <v>246</v>
      </c>
      <c r="K49" s="307" t="s">
        <v>79</v>
      </c>
      <c r="L49" s="351" t="s">
        <v>86</v>
      </c>
      <c r="M49" s="346" t="s">
        <v>662</v>
      </c>
      <c r="N49" s="299"/>
      <c r="O49" s="268"/>
      <c r="P49" s="300"/>
      <c r="Q49" s="277"/>
      <c r="R49" s="277"/>
      <c r="S49" s="277"/>
      <c r="T49" s="277"/>
      <c r="U49" s="301" t="s">
        <v>252</v>
      </c>
      <c r="V49" s="244"/>
    </row>
    <row r="50" spans="1:22" ht="41" customHeight="1" x14ac:dyDescent="0.4">
      <c r="A50" s="314"/>
      <c r="B50" s="713"/>
      <c r="C50" s="718"/>
      <c r="D50" s="722"/>
      <c r="E50" s="667"/>
      <c r="F50" s="262"/>
      <c r="G50" s="683"/>
      <c r="H50" s="297" t="s">
        <v>245</v>
      </c>
      <c r="I50" s="350"/>
      <c r="J50" s="307" t="s">
        <v>246</v>
      </c>
      <c r="K50" s="307" t="s">
        <v>79</v>
      </c>
      <c r="L50" s="351" t="s">
        <v>86</v>
      </c>
      <c r="M50" s="346" t="s">
        <v>662</v>
      </c>
      <c r="N50" s="352"/>
      <c r="O50" s="268"/>
      <c r="P50" s="300"/>
      <c r="Q50" s="277"/>
      <c r="R50" s="277"/>
      <c r="S50" s="277"/>
      <c r="T50" s="277"/>
      <c r="U50" s="301" t="s">
        <v>252</v>
      </c>
      <c r="V50" s="244"/>
    </row>
    <row r="51" spans="1:22" ht="41" customHeight="1" x14ac:dyDescent="0.4">
      <c r="A51" s="314"/>
      <c r="B51" s="713"/>
      <c r="C51" s="718"/>
      <c r="D51" s="722"/>
      <c r="E51" s="667"/>
      <c r="F51" s="262"/>
      <c r="G51" s="303" t="s">
        <v>487</v>
      </c>
      <c r="H51" s="335"/>
      <c r="I51" s="350"/>
      <c r="J51" s="337"/>
      <c r="K51" s="307" t="s">
        <v>90</v>
      </c>
      <c r="L51" s="308"/>
      <c r="M51" s="308"/>
      <c r="N51" s="329"/>
      <c r="O51" s="268"/>
      <c r="P51" s="335"/>
      <c r="Q51" s="336"/>
      <c r="R51" s="336"/>
      <c r="S51" s="337"/>
      <c r="T51" s="277"/>
      <c r="U51" s="301" t="s">
        <v>252</v>
      </c>
      <c r="V51" s="244"/>
    </row>
    <row r="52" spans="1:22" ht="41" customHeight="1" x14ac:dyDescent="0.4">
      <c r="A52" s="314"/>
      <c r="B52" s="714"/>
      <c r="C52" s="719"/>
      <c r="D52" s="722"/>
      <c r="E52" s="667"/>
      <c r="F52" s="262"/>
      <c r="G52" s="338" t="s">
        <v>488</v>
      </c>
      <c r="H52" s="304"/>
      <c r="I52" s="350"/>
      <c r="J52" s="306"/>
      <c r="K52" s="337" t="s">
        <v>89</v>
      </c>
      <c r="L52" s="292"/>
      <c r="M52" s="292"/>
      <c r="N52" s="299"/>
      <c r="O52" s="268"/>
      <c r="P52" s="304"/>
      <c r="Q52" s="305"/>
      <c r="R52" s="305"/>
      <c r="S52" s="306"/>
      <c r="T52" s="280"/>
      <c r="U52" s="437" t="s">
        <v>252</v>
      </c>
      <c r="V52" s="244"/>
    </row>
    <row r="53" spans="1:22" ht="41" customHeight="1" x14ac:dyDescent="0.4">
      <c r="A53" s="314"/>
      <c r="B53" s="614" t="s">
        <v>260</v>
      </c>
      <c r="C53" s="615"/>
      <c r="D53" s="548">
        <v>2</v>
      </c>
      <c r="E53" s="645" t="s">
        <v>556</v>
      </c>
      <c r="F53" s="646"/>
      <c r="G53" s="646"/>
      <c r="H53" s="646"/>
      <c r="I53" s="646"/>
      <c r="J53" s="646"/>
      <c r="K53" s="646"/>
      <c r="L53" s="646"/>
      <c r="M53" s="646"/>
      <c r="N53" s="646"/>
      <c r="O53" s="647"/>
      <c r="P53" s="647"/>
      <c r="Q53" s="647"/>
      <c r="R53" s="647"/>
      <c r="S53" s="647"/>
      <c r="T53" s="647"/>
      <c r="U53" s="648"/>
      <c r="V53" s="244"/>
    </row>
    <row r="54" spans="1:22" ht="27.5" customHeight="1" x14ac:dyDescent="0.4">
      <c r="A54" s="243"/>
      <c r="B54" s="610"/>
      <c r="C54" s="611"/>
      <c r="D54" s="693" t="s">
        <v>647</v>
      </c>
      <c r="E54" s="627" t="s">
        <v>261</v>
      </c>
      <c r="F54" s="287"/>
      <c r="G54" s="629" t="s">
        <v>244</v>
      </c>
      <c r="H54" s="631" t="s">
        <v>239</v>
      </c>
      <c r="I54" s="632"/>
      <c r="J54" s="632"/>
      <c r="K54" s="632"/>
      <c r="L54" s="632"/>
      <c r="M54" s="632"/>
      <c r="N54" s="632"/>
      <c r="O54" s="431"/>
      <c r="P54" s="618" t="s">
        <v>240</v>
      </c>
      <c r="Q54" s="618"/>
      <c r="R54" s="618"/>
      <c r="S54" s="618"/>
      <c r="T54" s="618"/>
      <c r="U54" s="619"/>
      <c r="V54" s="244"/>
    </row>
    <row r="55" spans="1:22" ht="35.75" customHeight="1" x14ac:dyDescent="0.4">
      <c r="A55" s="260"/>
      <c r="B55" s="612"/>
      <c r="C55" s="613"/>
      <c r="D55" s="694"/>
      <c r="E55" s="628"/>
      <c r="F55" s="461"/>
      <c r="G55" s="630"/>
      <c r="H55" s="633"/>
      <c r="I55" s="634"/>
      <c r="J55" s="634"/>
      <c r="K55" s="634"/>
      <c r="L55" s="634"/>
      <c r="M55" s="634"/>
      <c r="N55" s="635"/>
      <c r="O55" s="438"/>
      <c r="P55" s="433" t="s">
        <v>247</v>
      </c>
      <c r="Q55" s="288" t="s">
        <v>248</v>
      </c>
      <c r="R55" s="288" t="s">
        <v>249</v>
      </c>
      <c r="S55" s="288" t="s">
        <v>250</v>
      </c>
      <c r="T55" s="288" t="s">
        <v>251</v>
      </c>
      <c r="U55" s="434" t="s">
        <v>1</v>
      </c>
      <c r="V55" s="244"/>
    </row>
    <row r="56" spans="1:22" ht="41" customHeight="1" x14ac:dyDescent="0.4">
      <c r="A56" s="260"/>
      <c r="B56" s="696" t="s">
        <v>241</v>
      </c>
      <c r="C56" s="362"/>
      <c r="D56" s="471" t="s">
        <v>648</v>
      </c>
      <c r="E56" s="445" t="s">
        <v>236</v>
      </c>
      <c r="F56" s="262"/>
      <c r="G56" s="684" t="s">
        <v>491</v>
      </c>
      <c r="H56" s="356" t="s">
        <v>245</v>
      </c>
      <c r="I56" s="357"/>
      <c r="J56" s="358" t="s">
        <v>246</v>
      </c>
      <c r="K56" s="359"/>
      <c r="L56" s="360"/>
      <c r="M56" s="360"/>
      <c r="N56" s="361"/>
      <c r="O56" s="268"/>
      <c r="P56" s="300"/>
      <c r="Q56" s="277"/>
      <c r="R56" s="277"/>
      <c r="S56" s="277"/>
      <c r="T56" s="277"/>
      <c r="U56" s="278" t="s">
        <v>262</v>
      </c>
      <c r="V56" s="244"/>
    </row>
    <row r="57" spans="1:22" ht="41" customHeight="1" x14ac:dyDescent="0.4">
      <c r="A57" s="260"/>
      <c r="B57" s="696"/>
      <c r="C57" s="362"/>
      <c r="D57" s="470" t="s">
        <v>649</v>
      </c>
      <c r="E57" s="445" t="s">
        <v>135</v>
      </c>
      <c r="F57" s="262"/>
      <c r="G57" s="685"/>
      <c r="H57" s="297" t="s">
        <v>245</v>
      </c>
      <c r="I57" s="262"/>
      <c r="J57" s="347" t="s">
        <v>246</v>
      </c>
      <c r="K57" s="363"/>
      <c r="L57" s="323"/>
      <c r="M57" s="323"/>
      <c r="N57" s="324"/>
      <c r="O57" s="268"/>
      <c r="P57" s="300"/>
      <c r="Q57" s="277"/>
      <c r="R57" s="277"/>
      <c r="S57" s="277"/>
      <c r="T57" s="277"/>
      <c r="U57" s="278" t="s">
        <v>262</v>
      </c>
      <c r="V57" s="244"/>
    </row>
    <row r="58" spans="1:22" ht="41" customHeight="1" x14ac:dyDescent="0.4">
      <c r="A58" s="314"/>
      <c r="B58" s="696"/>
      <c r="C58" s="362"/>
      <c r="D58" s="470" t="s">
        <v>650</v>
      </c>
      <c r="E58" s="446" t="s">
        <v>263</v>
      </c>
      <c r="F58" s="262"/>
      <c r="G58" s="686"/>
      <c r="H58" s="297" t="s">
        <v>245</v>
      </c>
      <c r="I58" s="262"/>
      <c r="J58" s="347" t="s">
        <v>246</v>
      </c>
      <c r="K58" s="363"/>
      <c r="L58" s="323"/>
      <c r="M58" s="323"/>
      <c r="N58" s="324"/>
      <c r="O58" s="268"/>
      <c r="P58" s="300"/>
      <c r="Q58" s="277"/>
      <c r="R58" s="277"/>
      <c r="S58" s="277"/>
      <c r="T58" s="277"/>
      <c r="U58" s="278" t="s">
        <v>262</v>
      </c>
      <c r="V58" s="244"/>
    </row>
    <row r="59" spans="1:22" ht="41" customHeight="1" x14ac:dyDescent="0.4">
      <c r="A59" s="314"/>
      <c r="B59" s="696"/>
      <c r="C59" s="362" t="s">
        <v>264</v>
      </c>
      <c r="D59" s="453" t="s">
        <v>651</v>
      </c>
      <c r="E59" s="446" t="s">
        <v>126</v>
      </c>
      <c r="F59" s="262"/>
      <c r="G59" s="364" t="s">
        <v>490</v>
      </c>
      <c r="H59" s="365"/>
      <c r="I59" s="366"/>
      <c r="J59" s="366"/>
      <c r="K59" s="366"/>
      <c r="L59" s="366"/>
      <c r="M59" s="366"/>
      <c r="N59" s="367"/>
      <c r="O59" s="320"/>
      <c r="P59" s="330"/>
      <c r="Q59" s="368"/>
      <c r="R59" s="368"/>
      <c r="S59" s="331"/>
      <c r="T59" s="284">
        <f>SUM(T56:T58)</f>
        <v>0</v>
      </c>
      <c r="U59" s="278" t="s">
        <v>489</v>
      </c>
      <c r="V59" s="244"/>
    </row>
    <row r="60" spans="1:22" ht="57.5" customHeight="1" x14ac:dyDescent="0.4">
      <c r="A60" s="314"/>
      <c r="B60" s="369" t="s">
        <v>260</v>
      </c>
      <c r="C60" s="370">
        <v>39</v>
      </c>
      <c r="D60" s="469" t="s">
        <v>652</v>
      </c>
      <c r="E60" s="371" t="s">
        <v>265</v>
      </c>
      <c r="F60" s="262"/>
      <c r="G60" s="372"/>
      <c r="H60" s="373"/>
      <c r="I60" s="350"/>
      <c r="J60" s="292"/>
      <c r="K60" s="292"/>
      <c r="L60" s="292"/>
      <c r="M60" s="292"/>
      <c r="N60" s="299"/>
      <c r="O60" s="268"/>
      <c r="P60" s="304"/>
      <c r="Q60" s="305"/>
      <c r="R60" s="305"/>
      <c r="S60" s="306"/>
      <c r="T60" s="374"/>
      <c r="U60" s="278" t="s">
        <v>262</v>
      </c>
      <c r="V60" s="244"/>
    </row>
    <row r="61" spans="1:22" ht="41" customHeight="1" x14ac:dyDescent="0.4">
      <c r="A61" s="314"/>
      <c r="B61" s="369" t="s">
        <v>260</v>
      </c>
      <c r="C61" s="370">
        <v>40</v>
      </c>
      <c r="D61" s="469" t="s">
        <v>653</v>
      </c>
      <c r="E61" s="371" t="s">
        <v>266</v>
      </c>
      <c r="F61" s="262"/>
      <c r="G61" s="373"/>
      <c r="H61" s="373"/>
      <c r="I61" s="350"/>
      <c r="J61" s="292"/>
      <c r="K61" s="292"/>
      <c r="L61" s="292"/>
      <c r="M61" s="292"/>
      <c r="N61" s="299"/>
      <c r="O61" s="268"/>
      <c r="P61" s="353"/>
      <c r="Q61" s="355"/>
      <c r="R61" s="355"/>
      <c r="S61" s="354"/>
      <c r="T61" s="374"/>
      <c r="U61" s="278" t="s">
        <v>262</v>
      </c>
      <c r="V61" s="244"/>
    </row>
    <row r="62" spans="1:22" ht="41" customHeight="1" x14ac:dyDescent="0.4">
      <c r="A62" s="314"/>
      <c r="B62" s="369" t="s">
        <v>260</v>
      </c>
      <c r="C62" s="370">
        <v>41</v>
      </c>
      <c r="D62" s="453" t="s">
        <v>654</v>
      </c>
      <c r="E62" s="371" t="s">
        <v>492</v>
      </c>
      <c r="F62" s="262"/>
      <c r="G62" s="373"/>
      <c r="H62" s="297" t="s">
        <v>245</v>
      </c>
      <c r="I62" s="262"/>
      <c r="J62" s="347" t="s">
        <v>246</v>
      </c>
      <c r="K62" s="323"/>
      <c r="L62" s="323"/>
      <c r="M62" s="323"/>
      <c r="N62" s="324"/>
      <c r="O62" s="268"/>
      <c r="P62" s="375"/>
      <c r="Q62" s="374"/>
      <c r="R62" s="374"/>
      <c r="S62" s="374"/>
      <c r="T62" s="374"/>
      <c r="U62" s="278" t="s">
        <v>262</v>
      </c>
      <c r="V62" s="244"/>
    </row>
    <row r="63" spans="1:22" ht="41" customHeight="1" x14ac:dyDescent="0.4">
      <c r="A63" s="314"/>
      <c r="B63" s="369" t="s">
        <v>260</v>
      </c>
      <c r="C63" s="370">
        <v>42</v>
      </c>
      <c r="D63" s="469" t="s">
        <v>655</v>
      </c>
      <c r="E63" s="371" t="s">
        <v>267</v>
      </c>
      <c r="F63" s="262"/>
      <c r="G63" s="373"/>
      <c r="H63" s="372"/>
      <c r="I63" s="350"/>
      <c r="J63" s="308"/>
      <c r="K63" s="292"/>
      <c r="L63" s="292"/>
      <c r="M63" s="292"/>
      <c r="N63" s="299"/>
      <c r="O63" s="268"/>
      <c r="P63" s="335"/>
      <c r="Q63" s="336"/>
      <c r="R63" s="336"/>
      <c r="S63" s="337"/>
      <c r="T63" s="374"/>
      <c r="U63" s="278" t="s">
        <v>262</v>
      </c>
      <c r="V63" s="244"/>
    </row>
    <row r="64" spans="1:22" ht="41" customHeight="1" x14ac:dyDescent="0.4">
      <c r="A64" s="314"/>
      <c r="B64" s="369" t="s">
        <v>260</v>
      </c>
      <c r="C64" s="370">
        <v>47</v>
      </c>
      <c r="D64" s="469" t="s">
        <v>656</v>
      </c>
      <c r="E64" s="371" t="s">
        <v>268</v>
      </c>
      <c r="F64" s="262"/>
      <c r="G64" s="373"/>
      <c r="H64" s="373"/>
      <c r="I64" s="350"/>
      <c r="J64" s="292"/>
      <c r="K64" s="292"/>
      <c r="L64" s="292"/>
      <c r="M64" s="292"/>
      <c r="N64" s="299"/>
      <c r="O64" s="268"/>
      <c r="P64" s="304"/>
      <c r="Q64" s="305"/>
      <c r="R64" s="305"/>
      <c r="S64" s="306"/>
      <c r="T64" s="374"/>
      <c r="U64" s="278" t="s">
        <v>262</v>
      </c>
      <c r="V64" s="244"/>
    </row>
    <row r="65" spans="1:22" ht="41" customHeight="1" x14ac:dyDescent="0.4">
      <c r="A65" s="314"/>
      <c r="B65" s="369" t="s">
        <v>260</v>
      </c>
      <c r="C65" s="370">
        <v>48</v>
      </c>
      <c r="D65" s="468" t="s">
        <v>657</v>
      </c>
      <c r="E65" s="462" t="s">
        <v>269</v>
      </c>
      <c r="F65" s="262"/>
      <c r="G65" s="373"/>
      <c r="H65" s="373"/>
      <c r="I65" s="350"/>
      <c r="J65" s="292"/>
      <c r="K65" s="292"/>
      <c r="L65" s="292"/>
      <c r="M65" s="292"/>
      <c r="N65" s="299"/>
      <c r="O65" s="268"/>
      <c r="P65" s="304"/>
      <c r="Q65" s="305"/>
      <c r="R65" s="305"/>
      <c r="S65" s="306"/>
      <c r="T65" s="463"/>
      <c r="U65" s="459" t="s">
        <v>262</v>
      </c>
      <c r="V65" s="244"/>
    </row>
    <row r="66" spans="1:22" ht="41" customHeight="1" x14ac:dyDescent="0.4">
      <c r="A66" s="314"/>
      <c r="B66" s="649" t="s">
        <v>279</v>
      </c>
      <c r="C66" s="649"/>
      <c r="D66" s="540">
        <v>3</v>
      </c>
      <c r="E66" s="645" t="s">
        <v>565</v>
      </c>
      <c r="F66" s="646"/>
      <c r="G66" s="646"/>
      <c r="H66" s="646"/>
      <c r="I66" s="646"/>
      <c r="J66" s="646"/>
      <c r="K66" s="646"/>
      <c r="L66" s="646"/>
      <c r="M66" s="646"/>
      <c r="N66" s="646"/>
      <c r="O66" s="647"/>
      <c r="P66" s="647"/>
      <c r="Q66" s="647"/>
      <c r="R66" s="647"/>
      <c r="S66" s="647"/>
      <c r="T66" s="647"/>
      <c r="U66" s="648"/>
      <c r="V66" s="244"/>
    </row>
    <row r="67" spans="1:22" ht="27.5" customHeight="1" x14ac:dyDescent="0.4">
      <c r="A67" s="243"/>
      <c r="B67" s="610"/>
      <c r="C67" s="611"/>
      <c r="D67" s="720" t="s">
        <v>551</v>
      </c>
      <c r="E67" s="627" t="s">
        <v>140</v>
      </c>
      <c r="F67" s="287"/>
      <c r="G67" s="629" t="s">
        <v>244</v>
      </c>
      <c r="H67" s="631" t="s">
        <v>239</v>
      </c>
      <c r="I67" s="632"/>
      <c r="J67" s="632"/>
      <c r="K67" s="632"/>
      <c r="L67" s="632"/>
      <c r="M67" s="632"/>
      <c r="N67" s="632"/>
      <c r="O67" s="431"/>
      <c r="P67" s="618" t="s">
        <v>240</v>
      </c>
      <c r="Q67" s="618"/>
      <c r="R67" s="618"/>
      <c r="S67" s="618"/>
      <c r="T67" s="618"/>
      <c r="U67" s="619"/>
      <c r="V67" s="244"/>
    </row>
    <row r="68" spans="1:22" ht="35.75" customHeight="1" x14ac:dyDescent="0.4">
      <c r="A68" s="260"/>
      <c r="B68" s="612"/>
      <c r="C68" s="613"/>
      <c r="D68" s="721"/>
      <c r="E68" s="628"/>
      <c r="F68" s="461"/>
      <c r="G68" s="630"/>
      <c r="H68" s="633"/>
      <c r="I68" s="634"/>
      <c r="J68" s="634"/>
      <c r="K68" s="634"/>
      <c r="L68" s="634"/>
      <c r="M68" s="634"/>
      <c r="N68" s="635"/>
      <c r="O68" s="438"/>
      <c r="P68" s="433"/>
      <c r="Q68" s="288"/>
      <c r="R68" s="288"/>
      <c r="S68" s="288"/>
      <c r="T68" s="288" t="s">
        <v>271</v>
      </c>
      <c r="U68" s="434"/>
      <c r="V68" s="244"/>
    </row>
    <row r="69" spans="1:22" ht="41" customHeight="1" x14ac:dyDescent="0.4">
      <c r="A69" s="260"/>
      <c r="B69" s="382" t="s">
        <v>241</v>
      </c>
      <c r="C69" s="362"/>
      <c r="D69" s="723" t="s">
        <v>564</v>
      </c>
      <c r="E69" s="715" t="s">
        <v>149</v>
      </c>
      <c r="F69" s="262"/>
      <c r="G69" s="687" t="s">
        <v>493</v>
      </c>
      <c r="H69" s="297" t="s">
        <v>245</v>
      </c>
      <c r="I69" s="376"/>
      <c r="J69" s="318" t="s">
        <v>270</v>
      </c>
      <c r="K69" s="377"/>
      <c r="L69" s="368"/>
      <c r="M69" s="368"/>
      <c r="N69" s="378"/>
      <c r="O69" s="268"/>
      <c r="P69" s="379"/>
      <c r="Q69" s="360"/>
      <c r="R69" s="360"/>
      <c r="S69" s="380"/>
      <c r="T69" s="381"/>
      <c r="U69" s="278" t="s">
        <v>272</v>
      </c>
      <c r="V69" s="244"/>
    </row>
    <row r="70" spans="1:22" ht="41" customHeight="1" x14ac:dyDescent="0.4">
      <c r="A70" s="260"/>
      <c r="B70" s="382"/>
      <c r="C70" s="362"/>
      <c r="D70" s="679"/>
      <c r="E70" s="716"/>
      <c r="F70" s="262"/>
      <c r="G70" s="688"/>
      <c r="H70" s="297" t="s">
        <v>245</v>
      </c>
      <c r="I70" s="376"/>
      <c r="J70" s="318" t="s">
        <v>270</v>
      </c>
      <c r="K70" s="363"/>
      <c r="L70" s="323"/>
      <c r="M70" s="323"/>
      <c r="N70" s="324"/>
      <c r="O70" s="268"/>
      <c r="P70" s="322"/>
      <c r="Q70" s="323"/>
      <c r="R70" s="323"/>
      <c r="S70" s="384"/>
      <c r="T70" s="381"/>
      <c r="U70" s="278" t="s">
        <v>272</v>
      </c>
      <c r="V70" s="244"/>
    </row>
    <row r="71" spans="1:22" ht="41" customHeight="1" x14ac:dyDescent="0.4">
      <c r="A71" s="260"/>
      <c r="B71" s="382"/>
      <c r="C71" s="362"/>
      <c r="D71" s="679"/>
      <c r="E71" s="716"/>
      <c r="F71" s="262"/>
      <c r="G71" s="688"/>
      <c r="H71" s="297" t="s">
        <v>245</v>
      </c>
      <c r="I71" s="376"/>
      <c r="J71" s="318" t="s">
        <v>270</v>
      </c>
      <c r="K71" s="363"/>
      <c r="L71" s="323"/>
      <c r="M71" s="323"/>
      <c r="N71" s="324"/>
      <c r="O71" s="268"/>
      <c r="P71" s="322"/>
      <c r="Q71" s="323"/>
      <c r="R71" s="323"/>
      <c r="S71" s="384"/>
      <c r="T71" s="381"/>
      <c r="U71" s="278" t="s">
        <v>272</v>
      </c>
      <c r="V71" s="244"/>
    </row>
    <row r="72" spans="1:22" ht="41" customHeight="1" x14ac:dyDescent="0.4">
      <c r="A72" s="260"/>
      <c r="B72" s="382"/>
      <c r="C72" s="362"/>
      <c r="D72" s="679"/>
      <c r="E72" s="717"/>
      <c r="F72" s="262"/>
      <c r="G72" s="689"/>
      <c r="H72" s="297" t="s">
        <v>245</v>
      </c>
      <c r="I72" s="376"/>
      <c r="J72" s="318" t="s">
        <v>270</v>
      </c>
      <c r="K72" s="363"/>
      <c r="L72" s="366"/>
      <c r="M72" s="366"/>
      <c r="N72" s="367"/>
      <c r="O72" s="268"/>
      <c r="P72" s="322"/>
      <c r="Q72" s="323"/>
      <c r="R72" s="323"/>
      <c r="S72" s="384"/>
      <c r="T72" s="381"/>
      <c r="U72" s="278" t="s">
        <v>272</v>
      </c>
      <c r="V72" s="244"/>
    </row>
    <row r="73" spans="1:22" ht="41" customHeight="1" x14ac:dyDescent="0.4">
      <c r="A73" s="260"/>
      <c r="B73" s="382"/>
      <c r="C73" s="362" t="s">
        <v>273</v>
      </c>
      <c r="D73" s="450"/>
      <c r="E73" s="383" t="s">
        <v>274</v>
      </c>
      <c r="F73" s="262"/>
      <c r="G73" s="321" t="s">
        <v>494</v>
      </c>
      <c r="H73" s="365"/>
      <c r="I73" s="366"/>
      <c r="J73" s="366"/>
      <c r="K73" s="386"/>
      <c r="L73" s="323"/>
      <c r="M73" s="323"/>
      <c r="N73" s="324"/>
      <c r="O73" s="268"/>
      <c r="P73" s="322"/>
      <c r="Q73" s="323"/>
      <c r="R73" s="323"/>
      <c r="S73" s="384"/>
      <c r="T73" s="381"/>
      <c r="U73" s="278"/>
      <c r="V73" s="244"/>
    </row>
    <row r="74" spans="1:22" ht="41" customHeight="1" x14ac:dyDescent="0.4">
      <c r="A74" s="260"/>
      <c r="B74" s="382"/>
      <c r="C74" s="603" t="s">
        <v>275</v>
      </c>
      <c r="D74" s="678" t="s">
        <v>567</v>
      </c>
      <c r="E74" s="668" t="s">
        <v>542</v>
      </c>
      <c r="F74" s="387"/>
      <c r="G74" s="690" t="s">
        <v>495</v>
      </c>
      <c r="H74" s="389"/>
      <c r="I74" s="390"/>
      <c r="J74" s="391" t="s">
        <v>546</v>
      </c>
      <c r="K74" s="391" t="s">
        <v>278</v>
      </c>
      <c r="L74" s="658"/>
      <c r="M74" s="392"/>
      <c r="N74" s="324"/>
      <c r="O74" s="268"/>
      <c r="P74" s="322"/>
      <c r="Q74" s="323"/>
      <c r="R74" s="323"/>
      <c r="S74" s="384"/>
      <c r="T74" s="381"/>
      <c r="U74" s="278" t="s">
        <v>272</v>
      </c>
      <c r="V74" s="244"/>
    </row>
    <row r="75" spans="1:22" ht="41" customHeight="1" x14ac:dyDescent="0.4">
      <c r="A75" s="260"/>
      <c r="B75" s="382"/>
      <c r="C75" s="603"/>
      <c r="D75" s="679"/>
      <c r="E75" s="669"/>
      <c r="F75" s="387"/>
      <c r="G75" s="691"/>
      <c r="H75" s="389"/>
      <c r="I75" s="390"/>
      <c r="J75" s="391" t="s">
        <v>546</v>
      </c>
      <c r="K75" s="391" t="s">
        <v>278</v>
      </c>
      <c r="L75" s="658"/>
      <c r="M75" s="392"/>
      <c r="N75" s="324"/>
      <c r="O75" s="268"/>
      <c r="P75" s="322"/>
      <c r="Q75" s="323"/>
      <c r="R75" s="323"/>
      <c r="S75" s="384"/>
      <c r="T75" s="381"/>
      <c r="U75" s="278" t="s">
        <v>272</v>
      </c>
      <c r="V75" s="244"/>
    </row>
    <row r="76" spans="1:22" ht="41" customHeight="1" x14ac:dyDescent="0.4">
      <c r="A76" s="260"/>
      <c r="B76" s="394"/>
      <c r="C76" s="604"/>
      <c r="D76" s="680"/>
      <c r="E76" s="670"/>
      <c r="F76" s="387"/>
      <c r="G76" s="692"/>
      <c r="H76" s="389"/>
      <c r="I76" s="390"/>
      <c r="J76" s="391" t="s">
        <v>546</v>
      </c>
      <c r="K76" s="391" t="s">
        <v>278</v>
      </c>
      <c r="L76" s="658"/>
      <c r="M76" s="392"/>
      <c r="N76" s="367"/>
      <c r="O76" s="268"/>
      <c r="P76" s="322"/>
      <c r="Q76" s="323"/>
      <c r="R76" s="323"/>
      <c r="S76" s="384"/>
      <c r="T76" s="381"/>
      <c r="U76" s="278" t="s">
        <v>272</v>
      </c>
      <c r="V76" s="244"/>
    </row>
    <row r="77" spans="1:22" ht="41" customHeight="1" x14ac:dyDescent="0.4">
      <c r="A77" s="260"/>
      <c r="B77" s="396" t="s">
        <v>421</v>
      </c>
      <c r="C77" s="397"/>
      <c r="D77" s="454" t="s">
        <v>566</v>
      </c>
      <c r="E77" s="395" t="s">
        <v>543</v>
      </c>
      <c r="F77" s="387"/>
      <c r="G77" s="388"/>
      <c r="H77" s="398"/>
      <c r="I77" s="399"/>
      <c r="J77" s="399"/>
      <c r="K77" s="399"/>
      <c r="L77" s="658"/>
      <c r="M77" s="392"/>
      <c r="N77" s="400"/>
      <c r="O77" s="268"/>
      <c r="P77" s="322"/>
      <c r="Q77" s="323"/>
      <c r="R77" s="323"/>
      <c r="S77" s="384"/>
      <c r="T77" s="381"/>
      <c r="U77" s="278" t="s">
        <v>272</v>
      </c>
      <c r="V77" s="244"/>
    </row>
    <row r="78" spans="1:22" ht="41" customHeight="1" x14ac:dyDescent="0.4">
      <c r="A78" s="260"/>
      <c r="B78" s="401" t="s">
        <v>279</v>
      </c>
      <c r="C78" s="397" t="s">
        <v>527</v>
      </c>
      <c r="D78" s="454" t="s">
        <v>568</v>
      </c>
      <c r="E78" s="395" t="s">
        <v>544</v>
      </c>
      <c r="F78" s="387"/>
      <c r="G78" s="393"/>
      <c r="H78" s="245"/>
      <c r="I78" s="244"/>
      <c r="J78" s="245"/>
      <c r="K78" s="244"/>
      <c r="L78" s="658"/>
      <c r="M78" s="392"/>
      <c r="N78" s="400"/>
      <c r="O78" s="268"/>
      <c r="P78" s="322"/>
      <c r="Q78" s="323"/>
      <c r="R78" s="323"/>
      <c r="S78" s="384"/>
      <c r="T78" s="381"/>
      <c r="U78" s="278" t="s">
        <v>272</v>
      </c>
      <c r="V78" s="244"/>
    </row>
    <row r="79" spans="1:22" ht="41" customHeight="1" x14ac:dyDescent="0.4">
      <c r="A79" s="260"/>
      <c r="B79" s="382"/>
      <c r="C79" s="603" t="s">
        <v>275</v>
      </c>
      <c r="D79" s="678" t="s">
        <v>569</v>
      </c>
      <c r="E79" s="668" t="s">
        <v>539</v>
      </c>
      <c r="F79" s="387"/>
      <c r="G79" s="690" t="s">
        <v>495</v>
      </c>
      <c r="H79" s="389"/>
      <c r="I79" s="390"/>
      <c r="J79" s="391" t="s">
        <v>277</v>
      </c>
      <c r="K79" s="391" t="s">
        <v>278</v>
      </c>
      <c r="L79" s="658"/>
      <c r="M79" s="392"/>
      <c r="N79" s="324"/>
      <c r="O79" s="268"/>
      <c r="P79" s="322"/>
      <c r="Q79" s="323"/>
      <c r="R79" s="323"/>
      <c r="S79" s="384"/>
      <c r="T79" s="381"/>
      <c r="U79" s="278" t="s">
        <v>272</v>
      </c>
      <c r="V79" s="244"/>
    </row>
    <row r="80" spans="1:22" ht="41" customHeight="1" x14ac:dyDescent="0.4">
      <c r="A80" s="260"/>
      <c r="B80" s="382"/>
      <c r="C80" s="603"/>
      <c r="D80" s="679"/>
      <c r="E80" s="669"/>
      <c r="F80" s="387"/>
      <c r="G80" s="691"/>
      <c r="H80" s="389"/>
      <c r="I80" s="390"/>
      <c r="J80" s="391" t="s">
        <v>277</v>
      </c>
      <c r="K80" s="391" t="s">
        <v>278</v>
      </c>
      <c r="L80" s="658"/>
      <c r="M80" s="392"/>
      <c r="N80" s="324"/>
      <c r="O80" s="268"/>
      <c r="P80" s="322"/>
      <c r="Q80" s="323"/>
      <c r="R80" s="323"/>
      <c r="S80" s="384"/>
      <c r="T80" s="381"/>
      <c r="U80" s="278" t="s">
        <v>272</v>
      </c>
      <c r="V80" s="244"/>
    </row>
    <row r="81" spans="1:22" ht="41" customHeight="1" x14ac:dyDescent="0.4">
      <c r="A81" s="260"/>
      <c r="B81" s="394"/>
      <c r="C81" s="604"/>
      <c r="D81" s="680"/>
      <c r="E81" s="670"/>
      <c r="F81" s="387"/>
      <c r="G81" s="692"/>
      <c r="H81" s="389"/>
      <c r="I81" s="390"/>
      <c r="J81" s="391" t="s">
        <v>277</v>
      </c>
      <c r="K81" s="391" t="s">
        <v>278</v>
      </c>
      <c r="L81" s="658"/>
      <c r="M81" s="392"/>
      <c r="N81" s="367"/>
      <c r="O81" s="268"/>
      <c r="P81" s="322"/>
      <c r="Q81" s="323"/>
      <c r="R81" s="323"/>
      <c r="S81" s="384"/>
      <c r="T81" s="381"/>
      <c r="U81" s="278" t="s">
        <v>272</v>
      </c>
      <c r="V81" s="244"/>
    </row>
    <row r="82" spans="1:22" ht="41" customHeight="1" x14ac:dyDescent="0.4">
      <c r="A82" s="260"/>
      <c r="B82" s="396" t="s">
        <v>421</v>
      </c>
      <c r="C82" s="397"/>
      <c r="D82" s="454" t="s">
        <v>570</v>
      </c>
      <c r="E82" s="395" t="s">
        <v>540</v>
      </c>
      <c r="F82" s="387"/>
      <c r="G82" s="388"/>
      <c r="H82" s="398"/>
      <c r="I82" s="399"/>
      <c r="J82" s="399"/>
      <c r="K82" s="399"/>
      <c r="L82" s="658"/>
      <c r="M82" s="392"/>
      <c r="N82" s="400"/>
      <c r="O82" s="268"/>
      <c r="P82" s="322"/>
      <c r="Q82" s="323"/>
      <c r="R82" s="323"/>
      <c r="S82" s="384"/>
      <c r="T82" s="381"/>
      <c r="U82" s="278" t="s">
        <v>272</v>
      </c>
      <c r="V82" s="244"/>
    </row>
    <row r="83" spans="1:22" ht="41" customHeight="1" x14ac:dyDescent="0.4">
      <c r="A83" s="260"/>
      <c r="B83" s="401" t="s">
        <v>279</v>
      </c>
      <c r="C83" s="397" t="s">
        <v>527</v>
      </c>
      <c r="D83" s="454" t="s">
        <v>571</v>
      </c>
      <c r="E83" s="395" t="s">
        <v>541</v>
      </c>
      <c r="F83" s="387"/>
      <c r="G83" s="393"/>
      <c r="H83" s="245"/>
      <c r="I83" s="244"/>
      <c r="J83" s="245"/>
      <c r="K83" s="244"/>
      <c r="L83" s="244"/>
      <c r="M83" s="244"/>
      <c r="N83" s="400"/>
      <c r="O83" s="268"/>
      <c r="P83" s="322"/>
      <c r="Q83" s="323"/>
      <c r="R83" s="323"/>
      <c r="S83" s="384"/>
      <c r="T83" s="381"/>
      <c r="U83" s="278" t="s">
        <v>272</v>
      </c>
      <c r="V83" s="244"/>
    </row>
    <row r="84" spans="1:22" ht="41" customHeight="1" x14ac:dyDescent="0.4">
      <c r="A84" s="314"/>
      <c r="B84" s="369" t="s">
        <v>279</v>
      </c>
      <c r="C84" s="370">
        <v>76</v>
      </c>
      <c r="D84" s="454" t="s">
        <v>572</v>
      </c>
      <c r="E84" s="402" t="s">
        <v>280</v>
      </c>
      <c r="F84" s="387"/>
      <c r="G84" s="403"/>
      <c r="H84" s="398"/>
      <c r="I84" s="399"/>
      <c r="J84" s="399"/>
      <c r="K84" s="399"/>
      <c r="L84" s="366"/>
      <c r="M84" s="366"/>
      <c r="N84" s="367"/>
      <c r="O84" s="268"/>
      <c r="P84" s="304"/>
      <c r="Q84" s="305"/>
      <c r="R84" s="305"/>
      <c r="S84" s="306"/>
      <c r="T84" s="374"/>
      <c r="U84" s="278" t="s">
        <v>272</v>
      </c>
      <c r="V84" s="244"/>
    </row>
    <row r="85" spans="1:22" ht="41" customHeight="1" x14ac:dyDescent="0.4">
      <c r="A85" s="314"/>
      <c r="B85" s="369"/>
      <c r="C85" s="370"/>
      <c r="D85" s="454" t="s">
        <v>573</v>
      </c>
      <c r="E85" s="402" t="s">
        <v>537</v>
      </c>
      <c r="F85" s="387"/>
      <c r="G85" s="403"/>
      <c r="H85" s="398"/>
      <c r="I85" s="399"/>
      <c r="J85" s="399"/>
      <c r="K85" s="399"/>
      <c r="L85" s="366"/>
      <c r="M85" s="366"/>
      <c r="N85" s="367"/>
      <c r="O85" s="268"/>
      <c r="P85" s="304"/>
      <c r="Q85" s="305"/>
      <c r="R85" s="305"/>
      <c r="S85" s="306"/>
      <c r="T85" s="374"/>
      <c r="U85" s="278"/>
      <c r="V85" s="244"/>
    </row>
    <row r="86" spans="1:22" ht="41" customHeight="1" x14ac:dyDescent="0.4">
      <c r="A86" s="314"/>
      <c r="B86" s="369" t="s">
        <v>279</v>
      </c>
      <c r="C86" s="370">
        <v>77</v>
      </c>
      <c r="D86" s="454" t="s">
        <v>574</v>
      </c>
      <c r="E86" s="404" t="s">
        <v>545</v>
      </c>
      <c r="F86" s="387"/>
      <c r="G86" s="405"/>
      <c r="H86" s="406"/>
      <c r="I86" s="407"/>
      <c r="J86" s="408"/>
      <c r="K86" s="408"/>
      <c r="L86" s="312"/>
      <c r="M86" s="312"/>
      <c r="N86" s="352"/>
      <c r="O86" s="268"/>
      <c r="P86" s="353"/>
      <c r="Q86" s="355"/>
      <c r="R86" s="355"/>
      <c r="S86" s="354"/>
      <c r="T86" s="374"/>
      <c r="U86" s="409" t="s">
        <v>31</v>
      </c>
      <c r="V86" s="244"/>
    </row>
    <row r="87" spans="1:22" ht="41" customHeight="1" x14ac:dyDescent="0.4">
      <c r="A87" s="314"/>
      <c r="B87" s="369"/>
      <c r="C87" s="370"/>
      <c r="D87" s="454" t="s">
        <v>575</v>
      </c>
      <c r="E87" s="402" t="s">
        <v>538</v>
      </c>
      <c r="F87" s="387"/>
      <c r="G87" s="403"/>
      <c r="H87" s="398"/>
      <c r="I87" s="399"/>
      <c r="J87" s="399"/>
      <c r="K87" s="399"/>
      <c r="L87" s="366"/>
      <c r="M87" s="366"/>
      <c r="N87" s="367"/>
      <c r="O87" s="268"/>
      <c r="P87" s="304"/>
      <c r="Q87" s="305"/>
      <c r="R87" s="305"/>
      <c r="S87" s="306"/>
      <c r="T87" s="374"/>
      <c r="U87" s="278"/>
      <c r="V87" s="244"/>
    </row>
    <row r="88" spans="1:22" ht="41" customHeight="1" x14ac:dyDescent="0.4">
      <c r="A88" s="314"/>
      <c r="B88" s="261" t="s">
        <v>279</v>
      </c>
      <c r="C88" s="475">
        <v>77</v>
      </c>
      <c r="D88" s="451" t="s">
        <v>576</v>
      </c>
      <c r="E88" s="404" t="s">
        <v>281</v>
      </c>
      <c r="F88" s="287"/>
      <c r="G88" s="405"/>
      <c r="H88" s="406"/>
      <c r="I88" s="407"/>
      <c r="J88" s="408"/>
      <c r="K88" s="408"/>
      <c r="L88" s="312"/>
      <c r="M88" s="312"/>
      <c r="N88" s="352"/>
      <c r="O88" s="268"/>
      <c r="P88" s="353"/>
      <c r="Q88" s="355"/>
      <c r="R88" s="355"/>
      <c r="S88" s="354"/>
      <c r="T88" s="374"/>
      <c r="U88" s="409" t="s">
        <v>31</v>
      </c>
      <c r="V88" s="244"/>
    </row>
    <row r="89" spans="1:22" ht="60" customHeight="1" x14ac:dyDescent="0.4">
      <c r="A89" s="260"/>
      <c r="B89" s="601"/>
      <c r="C89" s="602"/>
      <c r="D89" s="455" t="s">
        <v>552</v>
      </c>
      <c r="E89" s="444" t="s">
        <v>472</v>
      </c>
      <c r="F89" s="461"/>
      <c r="G89" s="316" t="s">
        <v>244</v>
      </c>
      <c r="H89" s="620" t="s">
        <v>239</v>
      </c>
      <c r="I89" s="621"/>
      <c r="J89" s="621"/>
      <c r="K89" s="621"/>
      <c r="L89" s="621"/>
      <c r="M89" s="621"/>
      <c r="N89" s="622"/>
      <c r="O89" s="349"/>
      <c r="P89" s="605" t="s">
        <v>240</v>
      </c>
      <c r="Q89" s="606"/>
      <c r="R89" s="606"/>
      <c r="S89" s="606"/>
      <c r="T89" s="606"/>
      <c r="U89" s="607"/>
      <c r="V89" s="244"/>
    </row>
    <row r="90" spans="1:22" ht="41" customHeight="1" x14ac:dyDescent="0.4">
      <c r="A90" s="260"/>
      <c r="B90" s="696" t="s">
        <v>241</v>
      </c>
      <c r="C90" s="362"/>
      <c r="D90" s="464" t="s">
        <v>577</v>
      </c>
      <c r="E90" s="385" t="s">
        <v>473</v>
      </c>
      <c r="F90" s="262"/>
      <c r="G90" s="410" t="s">
        <v>513</v>
      </c>
      <c r="H90" s="360"/>
      <c r="I90" s="262"/>
      <c r="J90" s="347" t="s">
        <v>284</v>
      </c>
      <c r="K90" s="347" t="s">
        <v>428</v>
      </c>
      <c r="L90" s="347" t="s">
        <v>425</v>
      </c>
      <c r="M90" s="411"/>
      <c r="N90" s="278"/>
      <c r="O90" s="268"/>
      <c r="P90" s="322"/>
      <c r="Q90" s="323"/>
      <c r="R90" s="323"/>
      <c r="S90" s="384"/>
      <c r="T90" s="381"/>
      <c r="U90" s="271" t="s">
        <v>272</v>
      </c>
      <c r="V90" s="244"/>
    </row>
    <row r="91" spans="1:22" ht="41" customHeight="1" x14ac:dyDescent="0.4">
      <c r="A91" s="260"/>
      <c r="B91" s="697"/>
      <c r="C91" s="397"/>
      <c r="D91" s="456" t="s">
        <v>578</v>
      </c>
      <c r="E91" s="385" t="s">
        <v>285</v>
      </c>
      <c r="F91" s="262"/>
      <c r="G91" s="321" t="s">
        <v>512</v>
      </c>
      <c r="H91" s="323"/>
      <c r="I91" s="262"/>
      <c r="J91" s="368"/>
      <c r="K91" s="368"/>
      <c r="L91" s="368"/>
      <c r="M91" s="368"/>
      <c r="N91" s="378"/>
      <c r="O91" s="268"/>
      <c r="P91" s="322"/>
      <c r="Q91" s="323"/>
      <c r="R91" s="323"/>
      <c r="S91" s="384"/>
      <c r="T91" s="381"/>
      <c r="U91" s="278" t="s">
        <v>272</v>
      </c>
      <c r="V91" s="244"/>
    </row>
    <row r="92" spans="1:22" ht="41" customHeight="1" x14ac:dyDescent="0.4">
      <c r="A92" s="260"/>
      <c r="B92" s="695" t="s">
        <v>421</v>
      </c>
      <c r="C92" s="397"/>
      <c r="D92" s="465" t="s">
        <v>579</v>
      </c>
      <c r="E92" s="385" t="s">
        <v>429</v>
      </c>
      <c r="F92" s="262"/>
      <c r="G92" s="289"/>
      <c r="H92" s="323"/>
      <c r="I92" s="262"/>
      <c r="J92" s="323"/>
      <c r="K92" s="323"/>
      <c r="L92" s="323"/>
      <c r="M92" s="323"/>
      <c r="N92" s="324"/>
      <c r="O92" s="268"/>
      <c r="P92" s="322"/>
      <c r="Q92" s="323"/>
      <c r="R92" s="323"/>
      <c r="S92" s="384"/>
      <c r="T92" s="381"/>
      <c r="U92" s="278" t="s">
        <v>434</v>
      </c>
      <c r="V92" s="244"/>
    </row>
    <row r="93" spans="1:22" ht="41" customHeight="1" x14ac:dyDescent="0.4">
      <c r="A93" s="260"/>
      <c r="B93" s="696"/>
      <c r="C93" s="397"/>
      <c r="D93" s="465" t="s">
        <v>580</v>
      </c>
      <c r="E93" s="385" t="s">
        <v>430</v>
      </c>
      <c r="F93" s="262"/>
      <c r="G93" s="289"/>
      <c r="H93" s="323"/>
      <c r="I93" s="262"/>
      <c r="J93" s="323"/>
      <c r="K93" s="323"/>
      <c r="L93" s="323"/>
      <c r="M93" s="323"/>
      <c r="N93" s="324"/>
      <c r="O93" s="268"/>
      <c r="P93" s="322"/>
      <c r="Q93" s="323"/>
      <c r="R93" s="323"/>
      <c r="S93" s="384"/>
      <c r="T93" s="381"/>
      <c r="U93" s="278" t="s">
        <v>433</v>
      </c>
      <c r="V93" s="244"/>
    </row>
    <row r="94" spans="1:22" ht="41" customHeight="1" x14ac:dyDescent="0.4">
      <c r="A94" s="260"/>
      <c r="B94" s="696"/>
      <c r="C94" s="362"/>
      <c r="D94" s="457" t="s">
        <v>581</v>
      </c>
      <c r="E94" s="383" t="s">
        <v>164</v>
      </c>
      <c r="F94" s="262"/>
      <c r="G94" s="289"/>
      <c r="H94" s="323"/>
      <c r="I94" s="262"/>
      <c r="J94" s="323"/>
      <c r="K94" s="323"/>
      <c r="L94" s="323"/>
      <c r="M94" s="323"/>
      <c r="N94" s="324"/>
      <c r="O94" s="268"/>
      <c r="P94" s="322"/>
      <c r="Q94" s="323"/>
      <c r="R94" s="323"/>
      <c r="S94" s="384"/>
      <c r="T94" s="458"/>
      <c r="U94" s="459"/>
      <c r="V94" s="244"/>
    </row>
    <row r="95" spans="1:22" ht="42" customHeight="1" x14ac:dyDescent="0.4">
      <c r="A95" s="260"/>
      <c r="B95" s="616" t="s">
        <v>286</v>
      </c>
      <c r="C95" s="617"/>
      <c r="D95" s="549" t="s">
        <v>553</v>
      </c>
      <c r="E95" s="624" t="s">
        <v>235</v>
      </c>
      <c r="F95" s="625"/>
      <c r="G95" s="625"/>
      <c r="H95" s="625"/>
      <c r="I95" s="625"/>
      <c r="J95" s="625"/>
      <c r="K95" s="625"/>
      <c r="L95" s="625"/>
      <c r="M95" s="625"/>
      <c r="N95" s="625"/>
      <c r="O95" s="625"/>
      <c r="P95" s="625"/>
      <c r="Q95" s="625"/>
      <c r="R95" s="625"/>
      <c r="S95" s="625"/>
      <c r="T95" s="625"/>
      <c r="U95" s="626"/>
      <c r="V95" s="244"/>
    </row>
    <row r="96" spans="1:22" ht="60" customHeight="1" x14ac:dyDescent="0.4">
      <c r="A96" s="260"/>
      <c r="B96" s="601"/>
      <c r="C96" s="602"/>
      <c r="D96" s="455" t="s">
        <v>554</v>
      </c>
      <c r="E96" s="460" t="s">
        <v>235</v>
      </c>
      <c r="F96" s="413"/>
      <c r="G96" s="436" t="s">
        <v>244</v>
      </c>
      <c r="H96" s="623" t="s">
        <v>239</v>
      </c>
      <c r="I96" s="623"/>
      <c r="J96" s="623"/>
      <c r="K96" s="623"/>
      <c r="L96" s="623"/>
      <c r="M96" s="623"/>
      <c r="N96" s="623"/>
      <c r="O96" s="255"/>
      <c r="P96" s="605" t="s">
        <v>240</v>
      </c>
      <c r="Q96" s="606"/>
      <c r="R96" s="606"/>
      <c r="S96" s="606"/>
      <c r="T96" s="606"/>
      <c r="U96" s="607"/>
      <c r="V96" s="244"/>
    </row>
    <row r="97" spans="1:22" ht="62" customHeight="1" x14ac:dyDescent="0.4">
      <c r="A97" s="260"/>
      <c r="B97" s="382" t="s">
        <v>241</v>
      </c>
      <c r="C97" s="362"/>
      <c r="D97" s="450" t="s">
        <v>582</v>
      </c>
      <c r="E97" s="385" t="s">
        <v>44</v>
      </c>
      <c r="F97" s="262"/>
      <c r="G97" s="410" t="s">
        <v>514</v>
      </c>
      <c r="H97" s="368"/>
      <c r="I97" s="262"/>
      <c r="J97" s="347" t="s">
        <v>79</v>
      </c>
      <c r="K97" s="346" t="s">
        <v>662</v>
      </c>
      <c r="L97" s="359"/>
      <c r="M97" s="360"/>
      <c r="N97" s="361"/>
      <c r="O97" s="268"/>
      <c r="P97" s="322"/>
      <c r="Q97" s="323"/>
      <c r="R97" s="323"/>
      <c r="S97" s="384"/>
      <c r="T97" s="381"/>
      <c r="U97" s="271" t="s">
        <v>288</v>
      </c>
      <c r="V97" s="244"/>
    </row>
    <row r="98" spans="1:22" ht="62" customHeight="1" x14ac:dyDescent="0.4">
      <c r="A98" s="260"/>
      <c r="B98" s="382"/>
      <c r="C98" s="362"/>
      <c r="D98" s="449" t="s">
        <v>583</v>
      </c>
      <c r="E98" s="385" t="s">
        <v>51</v>
      </c>
      <c r="F98" s="262"/>
      <c r="G98" s="321" t="s">
        <v>515</v>
      </c>
      <c r="H98" s="323"/>
      <c r="I98" s="262"/>
      <c r="J98" s="347" t="s">
        <v>287</v>
      </c>
      <c r="K98" s="346" t="s">
        <v>662</v>
      </c>
      <c r="L98" s="323"/>
      <c r="M98" s="323"/>
      <c r="N98" s="324"/>
      <c r="O98" s="268"/>
      <c r="P98" s="322"/>
      <c r="Q98" s="323"/>
      <c r="R98" s="323"/>
      <c r="S98" s="384"/>
      <c r="T98" s="381"/>
      <c r="U98" s="278" t="s">
        <v>289</v>
      </c>
      <c r="V98" s="244"/>
    </row>
    <row r="99" spans="1:22" ht="41" customHeight="1" x14ac:dyDescent="0.4">
      <c r="A99" s="260"/>
      <c r="B99" s="382"/>
      <c r="C99" s="362">
        <v>67</v>
      </c>
      <c r="D99" s="449" t="s">
        <v>584</v>
      </c>
      <c r="E99" s="385" t="s">
        <v>290</v>
      </c>
      <c r="F99" s="262"/>
      <c r="G99" s="289"/>
      <c r="H99" s="323"/>
      <c r="I99" s="262"/>
      <c r="J99" s="347" t="s">
        <v>79</v>
      </c>
      <c r="K99" s="346" t="s">
        <v>662</v>
      </c>
      <c r="L99" s="323"/>
      <c r="M99" s="323"/>
      <c r="N99" s="324"/>
      <c r="O99" s="268"/>
      <c r="P99" s="322"/>
      <c r="Q99" s="323"/>
      <c r="R99" s="323"/>
      <c r="S99" s="384"/>
      <c r="T99" s="381"/>
      <c r="U99" s="278"/>
      <c r="V99" s="244"/>
    </row>
    <row r="100" spans="1:22" ht="41" customHeight="1" x14ac:dyDescent="0.4">
      <c r="A100" s="260"/>
      <c r="B100" s="382"/>
      <c r="C100" s="362" t="s">
        <v>291</v>
      </c>
      <c r="D100" s="466" t="s">
        <v>585</v>
      </c>
      <c r="E100" s="385" t="s">
        <v>292</v>
      </c>
      <c r="F100" s="262"/>
      <c r="G100" s="289"/>
      <c r="H100" s="323"/>
      <c r="I100" s="262"/>
      <c r="J100" s="347" t="s">
        <v>499</v>
      </c>
      <c r="K100" s="346" t="s">
        <v>662</v>
      </c>
      <c r="L100" s="323"/>
      <c r="M100" s="323"/>
      <c r="N100" s="324"/>
      <c r="O100" s="268"/>
      <c r="P100" s="322"/>
      <c r="Q100" s="323"/>
      <c r="R100" s="323"/>
      <c r="S100" s="384"/>
      <c r="T100" s="381" t="s">
        <v>293</v>
      </c>
      <c r="U100" s="278" t="s">
        <v>289</v>
      </c>
      <c r="V100" s="244"/>
    </row>
    <row r="101" spans="1:22" ht="41" customHeight="1" x14ac:dyDescent="0.4">
      <c r="A101" s="260"/>
      <c r="B101" s="382"/>
      <c r="C101" s="362" t="s">
        <v>294</v>
      </c>
      <c r="D101" s="450" t="s">
        <v>586</v>
      </c>
      <c r="E101" s="385" t="s">
        <v>295</v>
      </c>
      <c r="F101" s="262"/>
      <c r="G101" s="321" t="s">
        <v>516</v>
      </c>
      <c r="H101" s="323"/>
      <c r="I101" s="262"/>
      <c r="J101" s="347" t="s">
        <v>499</v>
      </c>
      <c r="K101" s="346" t="s">
        <v>662</v>
      </c>
      <c r="L101" s="323"/>
      <c r="M101" s="323"/>
      <c r="N101" s="324"/>
      <c r="O101" s="268"/>
      <c r="P101" s="322"/>
      <c r="Q101" s="323"/>
      <c r="R101" s="323"/>
      <c r="S101" s="384"/>
      <c r="T101" s="381" t="s">
        <v>293</v>
      </c>
      <c r="U101" s="278" t="s">
        <v>289</v>
      </c>
      <c r="V101" s="244"/>
    </row>
    <row r="102" spans="1:22" ht="41" customHeight="1" x14ac:dyDescent="0.4">
      <c r="A102" s="260"/>
      <c r="B102" s="382"/>
      <c r="C102" s="362">
        <v>70</v>
      </c>
      <c r="D102" s="466" t="s">
        <v>587</v>
      </c>
      <c r="E102" s="385" t="s">
        <v>296</v>
      </c>
      <c r="F102" s="262"/>
      <c r="G102" s="289"/>
      <c r="H102" s="323"/>
      <c r="I102" s="262"/>
      <c r="J102" s="347"/>
      <c r="K102" s="363"/>
      <c r="L102" s="323"/>
      <c r="M102" s="323"/>
      <c r="N102" s="324"/>
      <c r="O102" s="268"/>
      <c r="P102" s="322"/>
      <c r="Q102" s="323"/>
      <c r="R102" s="323"/>
      <c r="S102" s="384"/>
      <c r="T102" s="381"/>
      <c r="U102" s="278"/>
      <c r="V102" s="244"/>
    </row>
    <row r="103" spans="1:22" ht="41" customHeight="1" x14ac:dyDescent="0.4">
      <c r="A103" s="260"/>
      <c r="B103" s="382"/>
      <c r="C103" s="362"/>
      <c r="D103" s="466" t="s">
        <v>588</v>
      </c>
      <c r="E103" s="385" t="s">
        <v>53</v>
      </c>
      <c r="F103" s="262"/>
      <c r="G103" s="321" t="s">
        <v>517</v>
      </c>
      <c r="H103" s="323"/>
      <c r="I103" s="262"/>
      <c r="J103" s="347" t="s">
        <v>500</v>
      </c>
      <c r="K103" s="346" t="s">
        <v>662</v>
      </c>
      <c r="L103" s="323"/>
      <c r="M103" s="323"/>
      <c r="N103" s="324"/>
      <c r="O103" s="268"/>
      <c r="P103" s="322"/>
      <c r="Q103" s="323"/>
      <c r="R103" s="323"/>
      <c r="S103" s="384"/>
      <c r="T103" s="381"/>
      <c r="U103" s="278" t="s">
        <v>289</v>
      </c>
      <c r="V103" s="244"/>
    </row>
    <row r="104" spans="1:22" ht="41" customHeight="1" x14ac:dyDescent="0.4">
      <c r="A104" s="260"/>
      <c r="B104" s="382"/>
      <c r="C104" s="603" t="s">
        <v>297</v>
      </c>
      <c r="D104" s="466" t="s">
        <v>589</v>
      </c>
      <c r="E104" s="385" t="s">
        <v>509</v>
      </c>
      <c r="F104" s="262"/>
      <c r="G104" s="321"/>
      <c r="H104" s="323"/>
      <c r="I104" s="262"/>
      <c r="J104" s="347" t="s">
        <v>299</v>
      </c>
      <c r="K104" s="323"/>
      <c r="L104" s="323"/>
      <c r="M104" s="323"/>
      <c r="N104" s="324"/>
      <c r="O104" s="268"/>
      <c r="P104" s="322"/>
      <c r="Q104" s="323"/>
      <c r="R104" s="323"/>
      <c r="S104" s="384"/>
      <c r="T104" s="381"/>
      <c r="U104" s="278" t="s">
        <v>289</v>
      </c>
      <c r="V104" s="244"/>
    </row>
    <row r="105" spans="1:22" ht="41" customHeight="1" x14ac:dyDescent="0.4">
      <c r="A105" s="260"/>
      <c r="B105" s="382"/>
      <c r="C105" s="603"/>
      <c r="D105" s="450" t="s">
        <v>590</v>
      </c>
      <c r="E105" s="385" t="s">
        <v>300</v>
      </c>
      <c r="F105" s="262"/>
      <c r="G105" s="321"/>
      <c r="H105" s="323"/>
      <c r="I105" s="262"/>
      <c r="J105" s="347" t="s">
        <v>299</v>
      </c>
      <c r="K105" s="323"/>
      <c r="L105" s="323"/>
      <c r="M105" s="323"/>
      <c r="N105" s="324"/>
      <c r="O105" s="268"/>
      <c r="P105" s="322"/>
      <c r="Q105" s="323"/>
      <c r="R105" s="323"/>
      <c r="S105" s="384"/>
      <c r="T105" s="381"/>
      <c r="U105" s="278" t="s">
        <v>289</v>
      </c>
      <c r="V105" s="244"/>
    </row>
    <row r="106" spans="1:22" ht="41" customHeight="1" x14ac:dyDescent="0.4">
      <c r="A106" s="260"/>
      <c r="B106" s="382"/>
      <c r="C106" s="603"/>
      <c r="D106" s="466" t="s">
        <v>591</v>
      </c>
      <c r="E106" s="385" t="s">
        <v>301</v>
      </c>
      <c r="F106" s="262"/>
      <c r="G106" s="321"/>
      <c r="H106" s="323"/>
      <c r="I106" s="262"/>
      <c r="J106" s="347" t="s">
        <v>299</v>
      </c>
      <c r="K106" s="323"/>
      <c r="L106" s="323"/>
      <c r="M106" s="323"/>
      <c r="N106" s="324"/>
      <c r="O106" s="268"/>
      <c r="P106" s="322"/>
      <c r="Q106" s="323"/>
      <c r="R106" s="323"/>
      <c r="S106" s="384"/>
      <c r="T106" s="381"/>
      <c r="U106" s="278" t="s">
        <v>289</v>
      </c>
      <c r="V106" s="244"/>
    </row>
    <row r="107" spans="1:22" ht="41" customHeight="1" x14ac:dyDescent="0.4">
      <c r="A107" s="260"/>
      <c r="B107" s="382"/>
      <c r="C107" s="603"/>
      <c r="D107" s="466" t="s">
        <v>592</v>
      </c>
      <c r="E107" s="385" t="s">
        <v>303</v>
      </c>
      <c r="F107" s="262"/>
      <c r="G107" s="414"/>
      <c r="H107" s="323"/>
      <c r="I107" s="262"/>
      <c r="J107" s="347" t="s">
        <v>299</v>
      </c>
      <c r="K107" s="323"/>
      <c r="L107" s="323"/>
      <c r="M107" s="323"/>
      <c r="N107" s="324"/>
      <c r="O107" s="268"/>
      <c r="P107" s="322"/>
      <c r="Q107" s="323"/>
      <c r="R107" s="323"/>
      <c r="S107" s="384"/>
      <c r="T107" s="381"/>
      <c r="U107" s="278" t="s">
        <v>289</v>
      </c>
      <c r="V107" s="244"/>
    </row>
    <row r="108" spans="1:22" ht="41" customHeight="1" x14ac:dyDescent="0.4">
      <c r="A108" s="260"/>
      <c r="B108" s="382"/>
      <c r="C108" s="362"/>
      <c r="D108" s="466" t="s">
        <v>593</v>
      </c>
      <c r="E108" s="385" t="s">
        <v>601</v>
      </c>
      <c r="F108" s="262"/>
      <c r="G108" s="302"/>
      <c r="H108" s="323"/>
      <c r="I108" s="262"/>
      <c r="J108" s="347" t="s">
        <v>299</v>
      </c>
      <c r="K108" s="323"/>
      <c r="L108" s="323"/>
      <c r="M108" s="323"/>
      <c r="N108" s="324"/>
      <c r="O108" s="268"/>
      <c r="P108" s="322"/>
      <c r="Q108" s="323"/>
      <c r="R108" s="323"/>
      <c r="S108" s="384"/>
      <c r="T108" s="381"/>
      <c r="U108" s="278" t="s">
        <v>289</v>
      </c>
      <c r="V108" s="244"/>
    </row>
    <row r="109" spans="1:22" ht="41" customHeight="1" x14ac:dyDescent="0.4">
      <c r="A109" s="260"/>
      <c r="B109" s="382"/>
      <c r="C109" s="362">
        <v>76</v>
      </c>
      <c r="D109" s="450" t="s">
        <v>594</v>
      </c>
      <c r="E109" s="385" t="s">
        <v>306</v>
      </c>
      <c r="F109" s="262"/>
      <c r="G109" s="302"/>
      <c r="H109" s="323"/>
      <c r="I109" s="262"/>
      <c r="J109" s="323"/>
      <c r="K109" s="323"/>
      <c r="L109" s="323"/>
      <c r="M109" s="323"/>
      <c r="N109" s="324"/>
      <c r="O109" s="268"/>
      <c r="P109" s="322"/>
      <c r="Q109" s="323"/>
      <c r="R109" s="323"/>
      <c r="S109" s="384"/>
      <c r="T109" s="381"/>
      <c r="U109" s="278"/>
      <c r="V109" s="244"/>
    </row>
    <row r="110" spans="1:22" ht="41" customHeight="1" x14ac:dyDescent="0.4">
      <c r="A110" s="260"/>
      <c r="B110" s="696" t="s">
        <v>241</v>
      </c>
      <c r="C110" s="362"/>
      <c r="D110" s="466" t="s">
        <v>595</v>
      </c>
      <c r="E110" s="385" t="s">
        <v>54</v>
      </c>
      <c r="F110" s="262"/>
      <c r="G110" s="302" t="s">
        <v>518</v>
      </c>
      <c r="H110" s="323"/>
      <c r="I110" s="262"/>
      <c r="J110" s="323"/>
      <c r="K110" s="323"/>
      <c r="L110" s="323"/>
      <c r="M110" s="323"/>
      <c r="N110" s="324"/>
      <c r="O110" s="268"/>
      <c r="P110" s="322"/>
      <c r="Q110" s="323"/>
      <c r="R110" s="323"/>
      <c r="S110" s="384"/>
      <c r="T110" s="381"/>
      <c r="U110" s="278" t="s">
        <v>289</v>
      </c>
      <c r="V110" s="244"/>
    </row>
    <row r="111" spans="1:22" ht="41" customHeight="1" x14ac:dyDescent="0.4">
      <c r="A111" s="260"/>
      <c r="B111" s="696"/>
      <c r="C111" s="362"/>
      <c r="D111" s="466" t="s">
        <v>596</v>
      </c>
      <c r="E111" s="385" t="s">
        <v>55</v>
      </c>
      <c r="F111" s="262"/>
      <c r="G111" s="302" t="s">
        <v>519</v>
      </c>
      <c r="H111" s="323"/>
      <c r="I111" s="262"/>
      <c r="J111" s="323"/>
      <c r="K111" s="323"/>
      <c r="L111" s="323"/>
      <c r="M111" s="323"/>
      <c r="N111" s="324"/>
      <c r="O111" s="268"/>
      <c r="P111" s="322"/>
      <c r="Q111" s="323"/>
      <c r="R111" s="323"/>
      <c r="S111" s="384"/>
      <c r="T111" s="381"/>
      <c r="U111" s="278" t="s">
        <v>56</v>
      </c>
      <c r="V111" s="244"/>
    </row>
    <row r="112" spans="1:22" ht="41" customHeight="1" x14ac:dyDescent="0.4">
      <c r="A112" s="260"/>
      <c r="B112" s="696"/>
      <c r="C112" s="362"/>
      <c r="D112" s="450" t="s">
        <v>597</v>
      </c>
      <c r="E112" s="385" t="s">
        <v>57</v>
      </c>
      <c r="F112" s="262"/>
      <c r="G112" s="302" t="s">
        <v>520</v>
      </c>
      <c r="H112" s="323"/>
      <c r="I112" s="262"/>
      <c r="J112" s="323"/>
      <c r="K112" s="323"/>
      <c r="L112" s="323"/>
      <c r="M112" s="323"/>
      <c r="N112" s="324"/>
      <c r="O112" s="268"/>
      <c r="P112" s="322"/>
      <c r="Q112" s="323"/>
      <c r="R112" s="323"/>
      <c r="S112" s="384"/>
      <c r="T112" s="381"/>
      <c r="U112" s="278" t="s">
        <v>307</v>
      </c>
      <c r="V112" s="244"/>
    </row>
    <row r="113" spans="1:22" ht="41" customHeight="1" x14ac:dyDescent="0.4">
      <c r="A113" s="260"/>
      <c r="B113" s="696"/>
      <c r="C113" s="362"/>
      <c r="D113" s="466" t="s">
        <v>598</v>
      </c>
      <c r="E113" s="385" t="s">
        <v>59</v>
      </c>
      <c r="F113" s="262"/>
      <c r="G113" s="302" t="s">
        <v>521</v>
      </c>
      <c r="H113" s="323"/>
      <c r="I113" s="262"/>
      <c r="J113" s="323"/>
      <c r="K113" s="323"/>
      <c r="L113" s="323"/>
      <c r="M113" s="323"/>
      <c r="N113" s="324"/>
      <c r="O113" s="268"/>
      <c r="P113" s="322"/>
      <c r="Q113" s="323"/>
      <c r="R113" s="323"/>
      <c r="S113" s="384"/>
      <c r="T113" s="381"/>
      <c r="U113" s="278" t="s">
        <v>308</v>
      </c>
      <c r="V113" s="244"/>
    </row>
    <row r="114" spans="1:22" ht="41" customHeight="1" x14ac:dyDescent="0.4">
      <c r="A114" s="260"/>
      <c r="B114" s="696"/>
      <c r="C114" s="362"/>
      <c r="D114" s="450" t="s">
        <v>599</v>
      </c>
      <c r="E114" s="385" t="s">
        <v>62</v>
      </c>
      <c r="F114" s="262"/>
      <c r="G114" s="302" t="s">
        <v>522</v>
      </c>
      <c r="H114" s="323"/>
      <c r="I114" s="262"/>
      <c r="J114" s="323"/>
      <c r="K114" s="323"/>
      <c r="L114" s="323"/>
      <c r="M114" s="323"/>
      <c r="N114" s="324"/>
      <c r="O114" s="268"/>
      <c r="P114" s="322"/>
      <c r="Q114" s="323"/>
      <c r="R114" s="323"/>
      <c r="S114" s="384"/>
      <c r="T114" s="381"/>
      <c r="U114" s="278" t="s">
        <v>309</v>
      </c>
      <c r="V114" s="244"/>
    </row>
    <row r="115" spans="1:22" ht="41" customHeight="1" x14ac:dyDescent="0.4">
      <c r="A115" s="260"/>
      <c r="B115" s="697"/>
      <c r="C115" s="397"/>
      <c r="D115" s="449" t="s">
        <v>600</v>
      </c>
      <c r="E115" s="385" t="s">
        <v>63</v>
      </c>
      <c r="F115" s="262"/>
      <c r="G115" s="302" t="s">
        <v>523</v>
      </c>
      <c r="H115" s="323"/>
      <c r="I115" s="262"/>
      <c r="J115" s="323"/>
      <c r="K115" s="323"/>
      <c r="L115" s="323"/>
      <c r="M115" s="323"/>
      <c r="N115" s="324"/>
      <c r="O115" s="268"/>
      <c r="P115" s="322"/>
      <c r="Q115" s="323"/>
      <c r="R115" s="323"/>
      <c r="S115" s="384"/>
      <c r="T115" s="381"/>
      <c r="U115" s="278" t="s">
        <v>309</v>
      </c>
      <c r="V115" s="244"/>
    </row>
    <row r="116" spans="1:22" ht="41" customHeight="1" x14ac:dyDescent="0.4">
      <c r="A116" s="260"/>
      <c r="B116" s="401" t="s">
        <v>286</v>
      </c>
      <c r="C116" s="397" t="s">
        <v>310</v>
      </c>
      <c r="D116" s="466" t="s">
        <v>602</v>
      </c>
      <c r="E116" s="385" t="s">
        <v>311</v>
      </c>
      <c r="F116" s="262"/>
      <c r="G116" s="302"/>
      <c r="H116" s="323"/>
      <c r="I116" s="262"/>
      <c r="J116" s="323"/>
      <c r="K116" s="323"/>
      <c r="L116" s="323"/>
      <c r="M116" s="323"/>
      <c r="N116" s="324"/>
      <c r="O116" s="268"/>
      <c r="P116" s="322"/>
      <c r="Q116" s="323"/>
      <c r="R116" s="323"/>
      <c r="S116" s="384"/>
      <c r="T116" s="381" t="s">
        <v>312</v>
      </c>
      <c r="U116" s="278"/>
      <c r="V116" s="244"/>
    </row>
    <row r="117" spans="1:22" ht="41" customHeight="1" x14ac:dyDescent="0.4">
      <c r="A117" s="260"/>
      <c r="B117" s="401" t="s">
        <v>286</v>
      </c>
      <c r="C117" s="397"/>
      <c r="D117" s="466" t="s">
        <v>603</v>
      </c>
      <c r="E117" s="385" t="s">
        <v>313</v>
      </c>
      <c r="F117" s="262"/>
      <c r="G117" s="302"/>
      <c r="H117" s="323"/>
      <c r="I117" s="262"/>
      <c r="J117" s="323"/>
      <c r="K117" s="323"/>
      <c r="L117" s="323"/>
      <c r="M117" s="323"/>
      <c r="N117" s="324"/>
      <c r="O117" s="268"/>
      <c r="P117" s="322"/>
      <c r="Q117" s="323"/>
      <c r="R117" s="323"/>
      <c r="S117" s="384"/>
      <c r="T117" s="381"/>
      <c r="U117" s="278"/>
      <c r="V117" s="244"/>
    </row>
    <row r="118" spans="1:22" ht="41" customHeight="1" x14ac:dyDescent="0.4">
      <c r="A118" s="260"/>
      <c r="B118" s="401" t="s">
        <v>286</v>
      </c>
      <c r="C118" s="397">
        <v>63</v>
      </c>
      <c r="D118" s="466" t="s">
        <v>604</v>
      </c>
      <c r="E118" s="385" t="s">
        <v>314</v>
      </c>
      <c r="F118" s="262"/>
      <c r="G118" s="302"/>
      <c r="H118" s="323"/>
      <c r="I118" s="262"/>
      <c r="J118" s="323"/>
      <c r="K118" s="323"/>
      <c r="L118" s="323"/>
      <c r="M118" s="323"/>
      <c r="N118" s="324"/>
      <c r="O118" s="268"/>
      <c r="P118" s="322"/>
      <c r="Q118" s="323"/>
      <c r="R118" s="323"/>
      <c r="S118" s="384"/>
      <c r="T118" s="381" t="s">
        <v>312</v>
      </c>
      <c r="U118" s="278"/>
      <c r="V118" s="244"/>
    </row>
    <row r="119" spans="1:22" ht="41" customHeight="1" x14ac:dyDescent="0.4">
      <c r="A119" s="260"/>
      <c r="B119" s="401" t="s">
        <v>286</v>
      </c>
      <c r="C119" s="370">
        <v>120</v>
      </c>
      <c r="D119" s="450" t="s">
        <v>605</v>
      </c>
      <c r="E119" s="371" t="s">
        <v>315</v>
      </c>
      <c r="F119" s="262"/>
      <c r="G119" s="321"/>
      <c r="H119" s="323"/>
      <c r="I119" s="262"/>
      <c r="J119" s="323"/>
      <c r="K119" s="323"/>
      <c r="L119" s="323"/>
      <c r="M119" s="323"/>
      <c r="N119" s="324"/>
      <c r="O119" s="268"/>
      <c r="P119" s="322"/>
      <c r="Q119" s="323"/>
      <c r="R119" s="323"/>
      <c r="S119" s="384"/>
      <c r="T119" s="381" t="s">
        <v>312</v>
      </c>
      <c r="U119" s="278"/>
      <c r="V119" s="244"/>
    </row>
    <row r="120" spans="1:22" ht="41" customHeight="1" x14ac:dyDescent="0.4">
      <c r="A120" s="260"/>
      <c r="B120" s="401" t="s">
        <v>286</v>
      </c>
      <c r="C120" s="370">
        <v>121</v>
      </c>
      <c r="D120" s="449" t="s">
        <v>606</v>
      </c>
      <c r="E120" s="371" t="s">
        <v>316</v>
      </c>
      <c r="F120" s="262"/>
      <c r="G120" s="321"/>
      <c r="H120" s="323"/>
      <c r="I120" s="262"/>
      <c r="J120" s="323"/>
      <c r="K120" s="415"/>
      <c r="L120" s="323"/>
      <c r="M120" s="323"/>
      <c r="N120" s="324"/>
      <c r="O120" s="268"/>
      <c r="P120" s="322"/>
      <c r="Q120" s="323"/>
      <c r="R120" s="323"/>
      <c r="S120" s="384"/>
      <c r="T120" s="381" t="s">
        <v>312</v>
      </c>
      <c r="U120" s="278" t="s">
        <v>289</v>
      </c>
      <c r="V120" s="244"/>
    </row>
    <row r="121" spans="1:22" ht="41" customHeight="1" x14ac:dyDescent="0.4">
      <c r="A121" s="260"/>
      <c r="B121" s="416" t="s">
        <v>286</v>
      </c>
      <c r="C121" s="417">
        <v>122</v>
      </c>
      <c r="D121" s="467" t="s">
        <v>607</v>
      </c>
      <c r="E121" s="418" t="s">
        <v>317</v>
      </c>
      <c r="F121" s="412"/>
      <c r="G121" s="419"/>
      <c r="H121" s="310"/>
      <c r="I121" s="412"/>
      <c r="J121" s="310"/>
      <c r="K121" s="420"/>
      <c r="L121" s="310"/>
      <c r="M121" s="310"/>
      <c r="N121" s="421"/>
      <c r="O121" s="422"/>
      <c r="P121" s="309"/>
      <c r="Q121" s="310"/>
      <c r="R121" s="310"/>
      <c r="S121" s="311"/>
      <c r="T121" s="423" t="s">
        <v>312</v>
      </c>
      <c r="U121" s="424" t="s">
        <v>289</v>
      </c>
      <c r="V121" s="244"/>
    </row>
    <row r="122" spans="1:22" ht="18" x14ac:dyDescent="0.4">
      <c r="A122" s="243"/>
      <c r="B122" s="243"/>
      <c r="C122" s="243"/>
      <c r="D122" s="243"/>
      <c r="E122" s="447"/>
      <c r="F122" s="244"/>
      <c r="G122" s="245"/>
      <c r="H122" s="245"/>
      <c r="I122" s="244"/>
      <c r="J122" s="245"/>
      <c r="K122" s="244"/>
      <c r="L122" s="244"/>
      <c r="M122" s="244"/>
      <c r="N122" s="244"/>
      <c r="O122" s="246"/>
      <c r="P122" s="244"/>
      <c r="Q122" s="244"/>
      <c r="R122" s="244"/>
      <c r="S122" s="244"/>
      <c r="T122" s="244"/>
      <c r="U122" s="244"/>
      <c r="V122" s="244"/>
    </row>
  </sheetData>
  <mergeCells count="95">
    <mergeCell ref="P19:S19"/>
    <mergeCell ref="P20:S20"/>
    <mergeCell ref="D16:D20"/>
    <mergeCell ref="D23:D27"/>
    <mergeCell ref="D30:D36"/>
    <mergeCell ref="B9:B20"/>
    <mergeCell ref="B23:B36"/>
    <mergeCell ref="B39:B52"/>
    <mergeCell ref="E69:E72"/>
    <mergeCell ref="B56:B59"/>
    <mergeCell ref="C9:C20"/>
    <mergeCell ref="D9:D13"/>
    <mergeCell ref="C23:C36"/>
    <mergeCell ref="C39:C52"/>
    <mergeCell ref="D67:D68"/>
    <mergeCell ref="D39:D43"/>
    <mergeCell ref="D46:D52"/>
    <mergeCell ref="D69:D72"/>
    <mergeCell ref="D37:D38"/>
    <mergeCell ref="B21:C22"/>
    <mergeCell ref="B37:C38"/>
    <mergeCell ref="P7:U7"/>
    <mergeCell ref="C104:C107"/>
    <mergeCell ref="B92:B94"/>
    <mergeCell ref="B110:B115"/>
    <mergeCell ref="B90:B91"/>
    <mergeCell ref="E30:E36"/>
    <mergeCell ref="E9:E13"/>
    <mergeCell ref="G9:G13"/>
    <mergeCell ref="H14:N14"/>
    <mergeCell ref="G16:G18"/>
    <mergeCell ref="H28:N28"/>
    <mergeCell ref="G23:G27"/>
    <mergeCell ref="G30:G34"/>
    <mergeCell ref="H44:N44"/>
    <mergeCell ref="G39:G43"/>
    <mergeCell ref="E16:E20"/>
    <mergeCell ref="D79:D81"/>
    <mergeCell ref="C74:C76"/>
    <mergeCell ref="G46:G50"/>
    <mergeCell ref="G56:G58"/>
    <mergeCell ref="G69:G72"/>
    <mergeCell ref="G74:G76"/>
    <mergeCell ref="E79:E81"/>
    <mergeCell ref="G79:G81"/>
    <mergeCell ref="D54:D55"/>
    <mergeCell ref="B54:C55"/>
    <mergeCell ref="L74:L82"/>
    <mergeCell ref="E7:E8"/>
    <mergeCell ref="G7:G8"/>
    <mergeCell ref="H19:J19"/>
    <mergeCell ref="H20:J20"/>
    <mergeCell ref="E46:E52"/>
    <mergeCell ref="E74:E76"/>
    <mergeCell ref="H54:N55"/>
    <mergeCell ref="E39:E43"/>
    <mergeCell ref="H7:N8"/>
    <mergeCell ref="E23:E27"/>
    <mergeCell ref="G54:G55"/>
    <mergeCell ref="D29:N29"/>
    <mergeCell ref="H37:N38"/>
    <mergeCell ref="N30:N33"/>
    <mergeCell ref="D74:D76"/>
    <mergeCell ref="D7:D8"/>
    <mergeCell ref="B7:C8"/>
    <mergeCell ref="B4:D4"/>
    <mergeCell ref="E53:U53"/>
    <mergeCell ref="E66:U66"/>
    <mergeCell ref="B66:C66"/>
    <mergeCell ref="P21:U21"/>
    <mergeCell ref="P37:U37"/>
    <mergeCell ref="P54:U54"/>
    <mergeCell ref="D21:D22"/>
    <mergeCell ref="E21:E22"/>
    <mergeCell ref="G21:G22"/>
    <mergeCell ref="H21:N22"/>
    <mergeCell ref="G37:G38"/>
    <mergeCell ref="E37:E38"/>
    <mergeCell ref="E54:E55"/>
    <mergeCell ref="B89:C89"/>
    <mergeCell ref="B96:C96"/>
    <mergeCell ref="C79:C81"/>
    <mergeCell ref="P96:U96"/>
    <mergeCell ref="D45:E45"/>
    <mergeCell ref="B67:C68"/>
    <mergeCell ref="B53:C53"/>
    <mergeCell ref="B95:C95"/>
    <mergeCell ref="P89:U89"/>
    <mergeCell ref="P67:U67"/>
    <mergeCell ref="H89:N89"/>
    <mergeCell ref="H96:N96"/>
    <mergeCell ref="E95:U95"/>
    <mergeCell ref="E67:E68"/>
    <mergeCell ref="G67:G68"/>
    <mergeCell ref="H67:N68"/>
  </mergeCells>
  <phoneticPr fontId="36" type="noConversion"/>
  <dataValidations count="1">
    <dataValidation showDropDown="1" showInputMessage="1" showErrorMessage="1" sqref="B7:C8 B21:C22 B37:C38 B54:C55 B67:C68" xr:uid="{7921232A-45B5-4C03-A6D4-2B17ED70C5B5}"/>
  </dataValidations>
  <pageMargins left="0.70078740157480324" right="0.70078740157480324" top="0.75196850393700787" bottom="0.75196850393700787" header="0.3" footer="0.3"/>
  <pageSetup paperSize="9" firstPageNumber="2147483648" orientation="portrait"/>
  <ignoredErrors>
    <ignoredError sqref="D97 D63 D56:D62 D64:D65 D69:D88 D90:D94 D116:D121 D108:D115 D98:D107 D16 D9 D23 D30 D39 D46" twoDigitTextYear="1"/>
    <ignoredError sqref="D95" numberStoredAsText="1"/>
  </ignoredErrors>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xr:uid="{9F1D0946-5D77-4C46-A711-D32FBA1A1D8B}">
          <x14:formula1>
            <xm:f>'Backup-DropDown'!$F$29:$F$31</xm:f>
          </x14:formula1>
          <xm:sqref>L46:L50</xm:sqref>
        </x14:dataValidation>
        <x14:dataValidation type="list" allowBlank="1" showInputMessage="1" showErrorMessage="1" xr:uid="{CEBDD968-3533-47F2-9EF8-7DC1068D737E}">
          <x14:formula1>
            <xm:f>'Backup-DropDown'!$C$30:$C$34</xm:f>
          </x14:formula1>
          <xm:sqref>K46:K50</xm:sqref>
        </x14:dataValidation>
        <x14:dataValidation type="list" allowBlank="1" showInputMessage="1" showErrorMessage="1" xr:uid="{59115E93-C981-4062-A277-E246E1D29556}">
          <x14:formula1>
            <xm:f>'Backup-DropDown'!$D$29:$D$32</xm:f>
          </x14:formula1>
          <xm:sqref>N39:N43</xm:sqref>
        </x14:dataValidation>
        <x14:dataValidation type="list" allowBlank="1" showInputMessage="1" showErrorMessage="1" xr:uid="{F27AFFDF-A7A3-4407-A36B-5219321BA952}">
          <x14:formula1>
            <xm:f>'Backup-DropDown'!$C$29:$C$32</xm:f>
          </x14:formula1>
          <xm:sqref>L39:L43</xm:sqref>
        </x14:dataValidation>
        <x14:dataValidation type="list" allowBlank="1" showInputMessage="1" showErrorMessage="1" xr:uid="{91DEC7FF-C106-40DB-A898-B04D0FA2EFA1}">
          <x14:formula1>
            <xm:f>'Backup-DropDown'!$B$29:$B$32</xm:f>
          </x14:formula1>
          <xm:sqref>K39:K43</xm:sqref>
        </x14:dataValidation>
        <x14:dataValidation type="list" allowBlank="1" showInputMessage="1" showErrorMessage="1" xr:uid="{608EDC43-6454-4593-8213-67B8EB4A2E0A}">
          <x14:formula1>
            <xm:f>'Backup-DropDown'!$F$12:$F$14</xm:f>
          </x14:formula1>
          <xm:sqref>L30:L34</xm:sqref>
        </x14:dataValidation>
        <x14:dataValidation type="list" allowBlank="1" showInputMessage="1" showErrorMessage="1" xr:uid="{7EEA4205-E674-4AAC-91F5-0236DE0442E7}">
          <x14:formula1>
            <xm:f>'Backup-DropDown'!$C$13:$C$26</xm:f>
          </x14:formula1>
          <xm:sqref>K30:K34</xm:sqref>
        </x14:dataValidation>
        <x14:dataValidation type="list" allowBlank="1" showInputMessage="1" showErrorMessage="1" xr:uid="{98BC5584-2FE5-42E8-AED6-787A1937D32F}">
          <x14:formula1>
            <xm:f>'Backup-DropDown'!$D$12:$D$15</xm:f>
          </x14:formula1>
          <xm:sqref>N23:N27</xm:sqref>
        </x14:dataValidation>
        <x14:dataValidation type="list" allowBlank="1" showInputMessage="1" showErrorMessage="1" xr:uid="{00A9F483-8C9A-43F4-9BBA-1463F6C4CBE1}">
          <x14:formula1>
            <xm:f>'Backup-DropDown'!$C$12:$C$24</xm:f>
          </x14:formula1>
          <xm:sqref>L23:L27</xm:sqref>
        </x14:dataValidation>
        <x14:dataValidation type="list" allowBlank="1" showInputMessage="1" showErrorMessage="1" xr:uid="{9606DD28-B466-4D75-9A96-DB5A07B120F1}">
          <x14:formula1>
            <xm:f>'Backup-DropDown'!$B$12:$B$17</xm:f>
          </x14:formula1>
          <xm:sqref>K23:K27</xm:sqref>
        </x14:dataValidation>
        <x14:dataValidation type="list" allowBlank="1" showInputMessage="1" showErrorMessage="1" xr:uid="{9D02A1B6-11B2-4379-8959-84EEE07DFB08}">
          <x14:formula1>
            <xm:f>'Backup-DropDown'!$F$2:$F$7</xm:f>
          </x14:formula1>
          <xm:sqref>L16:M18</xm:sqref>
        </x14:dataValidation>
        <x14:dataValidation type="list" allowBlank="1" showInputMessage="1" showErrorMessage="1" xr:uid="{4AF32DD4-6059-45C5-A2EE-DBD1E80A383C}">
          <x14:formula1>
            <xm:f>'Backup-DropDown'!$E$2:$E$7</xm:f>
          </x14:formula1>
          <xm:sqref>K16:K18</xm:sqref>
        </x14:dataValidation>
        <x14:dataValidation type="list" allowBlank="1" showInputMessage="1" showErrorMessage="1" xr:uid="{3DE9132E-9F50-46FD-9E3C-3460B063B06C}">
          <x14:formula1>
            <xm:f>'Backup-DropDown'!$D$2:$D$7</xm:f>
          </x14:formula1>
          <xm:sqref>N9:N13</xm:sqref>
        </x14:dataValidation>
        <x14:dataValidation type="list" allowBlank="1" showInputMessage="1" showErrorMessage="1" xr:uid="{E71EF068-2F6C-43B9-AE33-5C526A9856AB}">
          <x14:formula1>
            <xm:f>'Backup-DropDown'!$C$2:$C$7</xm:f>
          </x14:formula1>
          <xm:sqref>L9:L13</xm:sqref>
        </x14:dataValidation>
        <x14:dataValidation type="list" allowBlank="1" showInputMessage="1" showErrorMessage="1" xr:uid="{7BF04BE2-A123-4C10-84FD-5C0463A084A4}">
          <x14:formula1>
            <xm:f>'Backup-DropDown'!$B$2:$B$6</xm:f>
          </x14:formula1>
          <xm:sqref>K12</xm:sqref>
        </x14:dataValidation>
        <x14:dataValidation type="list" allowBlank="1" showInputMessage="1" showErrorMessage="1" xr:uid="{5A4DBB3C-E326-4763-B0D2-BF33F8966364}">
          <x14:formula1>
            <xm:f>'Backup-DropDown'!$A$3:$A$9</xm:f>
          </x14:formula1>
          <xm:sqref>J16:J18 J9:J13</xm:sqref>
        </x14:dataValidation>
        <x14:dataValidation type="list" allowBlank="1" showInputMessage="1" showErrorMessage="1" xr:uid="{AD8BE117-61D3-40B1-9103-7836C216C932}">
          <x14:formula1>
            <xm:f>'Backup-DropDown'!$A$30:$A$32</xm:f>
          </x14:formula1>
          <xm:sqref>J46:J50 J39:J43</xm:sqref>
        </x14:dataValidation>
        <x14:dataValidation type="list" allowBlank="1" showInputMessage="1" showErrorMessage="1" xr:uid="{0DE50591-F42A-42DD-9EC1-C02879712951}">
          <x14:formula1>
            <xm:f>'Backup-DropDown'!$A$37:$A$39</xm:f>
          </x14:formula1>
          <xm:sqref>J56:J58 J62</xm:sqref>
        </x14:dataValidation>
        <x14:dataValidation type="list" allowBlank="1" showInputMessage="1" showErrorMessage="1" xr:uid="{7032C1E6-56A6-444F-84EC-99C973968FF9}">
          <x14:formula1>
            <xm:f>'Backup-DropDown'!$A$43:$A$49</xm:f>
          </x14:formula1>
          <xm:sqref>J69:J72</xm:sqref>
        </x14:dataValidation>
        <x14:dataValidation type="list" allowBlank="1" showInputMessage="1" showErrorMessage="1" xr:uid="{F7BB471F-ABDC-467B-A7F6-2C4D9A61920C}">
          <x14:formula1>
            <xm:f>'Backup-DropDown'!$B$43:$B$45</xm:f>
          </x14:formula1>
          <xm:sqref>J84:J88</xm:sqref>
        </x14:dataValidation>
        <x14:dataValidation type="list" allowBlank="1" showInputMessage="1" showErrorMessage="1" xr:uid="{DDE69372-6399-4306-99E0-F0CBABA60783}">
          <x14:formula1>
            <xm:f>'Backup-DropDown'!$A$52:$A$64</xm:f>
          </x14:formula1>
          <xm:sqref>J99 J97</xm:sqref>
        </x14:dataValidation>
        <x14:dataValidation type="list" allowBlank="1" showInputMessage="1" showErrorMessage="1" xr:uid="{00F98127-1BA9-4F04-94AE-8E4656D3AC54}">
          <x14:formula1>
            <xm:f>'Backup-DropDown'!$B$52:$B$56</xm:f>
          </x14:formula1>
          <xm:sqref>J102 J98</xm:sqref>
        </x14:dataValidation>
        <x14:dataValidation type="list" allowBlank="1" showInputMessage="1" showErrorMessage="1" xr:uid="{31E0BF72-DC64-40C7-BB09-1E5617B0E4B3}">
          <x14:formula1>
            <xm:f>'Backup-DropDown'!$A$127:$A$149</xm:f>
          </x14:formula1>
          <xm:sqref>B79:B81 B116:B121 B69:B76 B90 B23:B36 B9:B20 B56:B66 B5:B6 B39:B53 B84:B88 B95 B97</xm:sqref>
        </x14:dataValidation>
        <x14:dataValidation type="list" allowBlank="1" showInputMessage="1" showErrorMessage="1" xr:uid="{778D4F7C-1440-4ED4-A1AB-2872E1937A8B}">
          <x14:formula1>
            <xm:f>'Backup-DropDown'!$C$42:$C$44</xm:f>
          </x14:formula1>
          <xm:sqref>K74:K76 K79:K81</xm:sqref>
        </x14:dataValidation>
        <x14:dataValidation type="list" allowBlank="1" showInputMessage="1" showErrorMessage="1" xr:uid="{38D365C8-D55E-4C3E-BB15-DEBE4D5A0DF8}">
          <x14:formula1>
            <xm:f>'Backup-DropDown'!$B$102:$B$104</xm:f>
          </x14:formula1>
          <xm:sqref>J90</xm:sqref>
        </x14:dataValidation>
        <x14:dataValidation type="list" allowBlank="1" showInputMessage="1" showErrorMessage="1" xr:uid="{C6B10952-3C75-4B2E-9B93-FC6A50BC7C29}">
          <x14:formula1>
            <xm:f>'Backup-DropDown'!$D$52:$D$53</xm:f>
          </x14:formula1>
          <xm:sqref>J103</xm:sqref>
        </x14:dataValidation>
        <x14:dataValidation type="list" allowBlank="1" showInputMessage="1" showErrorMessage="1" xr:uid="{98B2680B-27EE-4E04-9AFA-F50DCD7726CB}">
          <x14:formula1>
            <xm:f>'Backup-DropDown'!$A$67:$A$71</xm:f>
          </x14:formula1>
          <xm:sqref>J104</xm:sqref>
        </x14:dataValidation>
        <x14:dataValidation type="list" allowBlank="1" showInputMessage="1" showErrorMessage="1" xr:uid="{25276E0A-33CA-4754-92F3-05D3DBF93EF3}">
          <x14:formula1>
            <xm:f>'Backup-DropDown'!$A$74:$A$75</xm:f>
          </x14:formula1>
          <xm:sqref>J105</xm:sqref>
        </x14:dataValidation>
        <x14:dataValidation type="list" allowBlank="1" showInputMessage="1" showErrorMessage="1" xr:uid="{AEBB277B-CDF9-4E13-9703-51D9E1E551BC}">
          <x14:formula1>
            <xm:f>'Backup-DropDown'!$A$78:$A$79</xm:f>
          </x14:formula1>
          <xm:sqref>J106</xm:sqref>
        </x14:dataValidation>
        <x14:dataValidation type="list" allowBlank="1" showInputMessage="1" showErrorMessage="1" xr:uid="{06D78F7D-D29B-4CCF-8ABE-F2DE4D1DC9F5}">
          <x14:formula1>
            <xm:f>'Backup-DropDown'!$A$86:$A$87</xm:f>
          </x14:formula1>
          <xm:sqref>J107</xm:sqref>
        </x14:dataValidation>
        <x14:dataValidation type="list" allowBlank="1" showInputMessage="1" showErrorMessage="1" xr:uid="{76C1B0ED-BDD8-41F3-ABFF-F8DA8C32A9CE}">
          <x14:formula1>
            <xm:f>'Backup-DropDown'!$C$52:$C$54</xm:f>
          </x14:formula1>
          <xm:sqref>J100:J101</xm:sqref>
        </x14:dataValidation>
        <x14:dataValidation type="list" allowBlank="1" showInputMessage="1" showErrorMessage="1" xr:uid="{52B9BEBC-A239-4088-8C4F-A6F17F9D260E}">
          <x14:formula1>
            <xm:f>'Backup-DropDown'!$A$13:$A$15</xm:f>
          </x14:formula1>
          <xm:sqref>J23:J27 J30:J34</xm:sqref>
        </x14:dataValidation>
        <x14:dataValidation type="list" allowBlank="1" showInputMessage="1" showErrorMessage="1" xr:uid="{E5F5D6D9-3F90-41B1-AAEE-24F63779BDC8}">
          <x14:formula1>
            <xm:f>'Backup-DropDown'!$C$102:$C$104</xm:f>
          </x14:formula1>
          <xm:sqref>K90</xm:sqref>
        </x14:dataValidation>
        <x14:dataValidation type="list" allowBlank="1" showInputMessage="1" showErrorMessage="1" xr:uid="{A317B61F-F1E2-4F60-BAF4-3744A63CB507}">
          <x14:formula1>
            <xm:f>'Backup-DropDown'!$D$102:$D$104</xm:f>
          </x14:formula1>
          <xm:sqref>L90:M90 N91</xm:sqref>
        </x14:dataValidation>
        <x14:dataValidation type="list" allowBlank="1" showInputMessage="1" showErrorMessage="1" xr:uid="{E5A77F74-5FCC-43F2-846E-9250AF34A8D2}">
          <x14:formula1>
            <xm:f>'Backup-DropDown'!$A$95:$A$97</xm:f>
          </x14:formula1>
          <xm:sqref>J108</xm:sqref>
        </x14:dataValidation>
        <x14:dataValidation type="list" allowBlank="1" showInputMessage="1" showErrorMessage="1" xr:uid="{8FD2F6E0-BB91-4E51-A11A-4A54380F2590}">
          <x14:formula1>
            <xm:f>'Backup-DropDown'!$D$42:$D$45</xm:f>
          </x14:formula1>
          <xm:sqref>J74:J76</xm:sqref>
        </x14:dataValidation>
        <x14:dataValidation type="list" allowBlank="1" showInputMessage="1" showErrorMessage="1" xr:uid="{2A62324D-6047-4D4F-A298-90497EAC0337}">
          <x14:formula1>
            <xm:f>'Backup-DropDown'!$B$42:$B$46</xm:f>
          </x14:formula1>
          <xm:sqref>J79:J81</xm:sqref>
        </x14:dataValidation>
        <x14:dataValidation type="list" allowBlank="1" showInputMessage="1" showErrorMessage="1" xr:uid="{2C36FD01-04A3-4545-AFAC-6E495D627982}">
          <x14:formula1>
            <xm:f>'Backup-DropDown'!$B$2:$B$8</xm:f>
          </x14:formula1>
          <xm:sqref>K9:K11 K13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9"/>
  <sheetViews>
    <sheetView zoomScale="110" zoomScaleNormal="110" workbookViewId="0">
      <selection activeCell="B45" sqref="B45"/>
    </sheetView>
  </sheetViews>
  <sheetFormatPr baseColWidth="10" defaultColWidth="8.81640625" defaultRowHeight="14.5" x14ac:dyDescent="0.35"/>
  <cols>
    <col min="1" max="1" width="30.81640625" customWidth="1"/>
    <col min="2" max="2" width="31.54296875" customWidth="1"/>
    <col min="3" max="3" width="41.1796875" customWidth="1"/>
    <col min="4" max="5" width="25.81640625" customWidth="1"/>
    <col min="6" max="6" width="28.1796875" bestFit="1" customWidth="1"/>
    <col min="7" max="9" width="25.81640625" customWidth="1"/>
  </cols>
  <sheetData>
    <row r="1" spans="1:7" x14ac:dyDescent="0.35">
      <c r="A1" s="425" t="s">
        <v>76</v>
      </c>
      <c r="B1" s="426"/>
      <c r="C1" s="426"/>
      <c r="D1" s="426"/>
      <c r="E1" s="426"/>
      <c r="F1" s="426"/>
      <c r="G1" s="189"/>
    </row>
    <row r="2" spans="1:7" x14ac:dyDescent="0.35">
      <c r="A2" s="427" t="s">
        <v>319</v>
      </c>
      <c r="B2" s="427" t="s">
        <v>78</v>
      </c>
      <c r="C2" s="427" t="s">
        <v>79</v>
      </c>
      <c r="D2" s="427" t="s">
        <v>80</v>
      </c>
      <c r="E2" s="427" t="s">
        <v>79</v>
      </c>
      <c r="F2" s="427" t="s">
        <v>86</v>
      </c>
      <c r="G2" s="189" t="s">
        <v>662</v>
      </c>
    </row>
    <row r="3" spans="1:7" x14ac:dyDescent="0.35">
      <c r="A3" s="189" t="s">
        <v>320</v>
      </c>
      <c r="B3" s="189" t="s">
        <v>321</v>
      </c>
      <c r="C3" s="189" t="s">
        <v>322</v>
      </c>
      <c r="D3" s="189" t="s">
        <v>323</v>
      </c>
      <c r="E3" s="189" t="s">
        <v>324</v>
      </c>
      <c r="F3" s="189" t="s">
        <v>325</v>
      </c>
      <c r="G3" s="189"/>
    </row>
    <row r="4" spans="1:7" x14ac:dyDescent="0.35">
      <c r="A4" s="189" t="s">
        <v>326</v>
      </c>
      <c r="B4" s="189" t="s">
        <v>327</v>
      </c>
      <c r="C4" s="189" t="s">
        <v>328</v>
      </c>
      <c r="D4" s="189" t="s">
        <v>329</v>
      </c>
      <c r="E4" s="189" t="s">
        <v>330</v>
      </c>
      <c r="F4" s="189" t="s">
        <v>331</v>
      </c>
      <c r="G4" s="189"/>
    </row>
    <row r="5" spans="1:7" x14ac:dyDescent="0.35">
      <c r="A5" s="189" t="s">
        <v>332</v>
      </c>
      <c r="B5" s="189" t="s">
        <v>333</v>
      </c>
      <c r="C5" s="189" t="s">
        <v>324</v>
      </c>
      <c r="D5" s="189" t="s">
        <v>257</v>
      </c>
      <c r="E5" s="189" t="s">
        <v>334</v>
      </c>
      <c r="F5" s="189"/>
      <c r="G5" s="189"/>
    </row>
    <row r="6" spans="1:7" x14ac:dyDescent="0.35">
      <c r="A6" s="189" t="s">
        <v>335</v>
      </c>
      <c r="B6" s="189" t="s">
        <v>257</v>
      </c>
      <c r="C6" s="189" t="s">
        <v>330</v>
      </c>
      <c r="D6" s="189" t="s">
        <v>259</v>
      </c>
      <c r="E6" s="189"/>
      <c r="F6" s="189"/>
      <c r="G6" s="189"/>
    </row>
    <row r="7" spans="1:7" x14ac:dyDescent="0.35">
      <c r="A7" s="189" t="s">
        <v>336</v>
      </c>
      <c r="B7" s="189" t="s">
        <v>645</v>
      </c>
      <c r="C7" s="189" t="s">
        <v>337</v>
      </c>
      <c r="D7" s="189" t="s">
        <v>338</v>
      </c>
      <c r="E7" s="189"/>
      <c r="F7" s="189"/>
      <c r="G7" s="189"/>
    </row>
    <row r="8" spans="1:7" x14ac:dyDescent="0.35">
      <c r="A8" s="189" t="s">
        <v>339</v>
      </c>
      <c r="B8" s="189" t="s">
        <v>644</v>
      </c>
      <c r="C8" s="189"/>
      <c r="D8" s="189"/>
      <c r="E8" s="189"/>
      <c r="F8" s="189"/>
      <c r="G8" s="189"/>
    </row>
    <row r="9" spans="1:7" x14ac:dyDescent="0.35">
      <c r="A9" s="189" t="s">
        <v>340</v>
      </c>
      <c r="B9" s="189"/>
      <c r="C9" s="189"/>
      <c r="D9" s="189"/>
      <c r="E9" s="189"/>
      <c r="F9" s="189"/>
      <c r="G9" s="189"/>
    </row>
    <row r="10" spans="1:7" x14ac:dyDescent="0.35">
      <c r="A10" s="189"/>
      <c r="B10" s="189"/>
      <c r="C10" s="189"/>
      <c r="D10" s="189"/>
      <c r="E10" s="189"/>
      <c r="F10" s="189"/>
      <c r="G10" s="189"/>
    </row>
    <row r="11" spans="1:7" x14ac:dyDescent="0.35">
      <c r="A11" s="425" t="s">
        <v>91</v>
      </c>
      <c r="B11" s="426"/>
      <c r="C11" s="426"/>
      <c r="D11" s="426"/>
      <c r="E11" s="426"/>
      <c r="F11" s="426"/>
      <c r="G11" s="189"/>
    </row>
    <row r="12" spans="1:7" x14ac:dyDescent="0.35">
      <c r="A12" s="427" t="s">
        <v>319</v>
      </c>
      <c r="B12" s="427" t="s">
        <v>92</v>
      </c>
      <c r="C12" s="427" t="s">
        <v>79</v>
      </c>
      <c r="D12" s="427" t="s">
        <v>80</v>
      </c>
      <c r="E12" s="427" t="s">
        <v>79</v>
      </c>
      <c r="F12" s="427" t="s">
        <v>86</v>
      </c>
      <c r="G12" t="s">
        <v>662</v>
      </c>
    </row>
    <row r="13" spans="1:7" x14ac:dyDescent="0.35">
      <c r="A13" s="189" t="s">
        <v>320</v>
      </c>
      <c r="B13" s="189" t="s">
        <v>341</v>
      </c>
      <c r="C13" s="189" t="s">
        <v>342</v>
      </c>
      <c r="D13" s="189" t="s">
        <v>323</v>
      </c>
      <c r="E13" s="189" t="s">
        <v>342</v>
      </c>
      <c r="F13" s="189" t="s">
        <v>331</v>
      </c>
      <c r="G13" s="189"/>
    </row>
    <row r="14" spans="1:7" x14ac:dyDescent="0.35">
      <c r="A14" s="189" t="s">
        <v>326</v>
      </c>
      <c r="B14" s="189" t="s">
        <v>343</v>
      </c>
      <c r="C14" s="189" t="s">
        <v>344</v>
      </c>
      <c r="D14" s="189" t="s">
        <v>329</v>
      </c>
      <c r="E14" s="189" t="s">
        <v>344</v>
      </c>
      <c r="F14" s="189" t="s">
        <v>345</v>
      </c>
      <c r="G14" s="189"/>
    </row>
    <row r="15" spans="1:7" x14ac:dyDescent="0.35">
      <c r="A15" s="189" t="s">
        <v>332</v>
      </c>
      <c r="B15" s="189" t="s">
        <v>346</v>
      </c>
      <c r="C15" s="189" t="s">
        <v>347</v>
      </c>
      <c r="D15" s="189" t="s">
        <v>348</v>
      </c>
      <c r="E15" s="189" t="s">
        <v>347</v>
      </c>
      <c r="F15" s="189"/>
      <c r="G15" s="189"/>
    </row>
    <row r="16" spans="1:7" x14ac:dyDescent="0.35">
      <c r="A16" s="189"/>
      <c r="B16" s="189" t="s">
        <v>349</v>
      </c>
      <c r="C16" s="189" t="s">
        <v>350</v>
      </c>
      <c r="D16" s="189"/>
      <c r="E16" s="189" t="s">
        <v>350</v>
      </c>
      <c r="F16" s="189"/>
      <c r="G16" s="189"/>
    </row>
    <row r="17" spans="1:7" x14ac:dyDescent="0.35">
      <c r="A17" s="189"/>
      <c r="B17" s="189" t="s">
        <v>351</v>
      </c>
      <c r="C17" s="189" t="s">
        <v>352</v>
      </c>
      <c r="D17" s="189"/>
      <c r="E17" s="189" t="s">
        <v>352</v>
      </c>
      <c r="F17" s="189"/>
      <c r="G17" s="189"/>
    </row>
    <row r="18" spans="1:7" x14ac:dyDescent="0.35">
      <c r="A18" s="189"/>
      <c r="B18" s="189"/>
      <c r="C18" s="189" t="s">
        <v>353</v>
      </c>
      <c r="D18" s="189"/>
      <c r="E18" s="189" t="s">
        <v>353</v>
      </c>
      <c r="F18" s="189"/>
      <c r="G18" s="189"/>
    </row>
    <row r="19" spans="1:7" x14ac:dyDescent="0.35">
      <c r="A19" s="189"/>
      <c r="B19" s="189"/>
      <c r="C19" s="189" t="s">
        <v>354</v>
      </c>
      <c r="D19" s="189"/>
      <c r="E19" s="189" t="s">
        <v>354</v>
      </c>
      <c r="F19" s="189"/>
      <c r="G19" s="189"/>
    </row>
    <row r="20" spans="1:7" x14ac:dyDescent="0.35">
      <c r="A20" s="189"/>
      <c r="B20" s="189"/>
      <c r="C20" s="189" t="s">
        <v>355</v>
      </c>
      <c r="D20" s="189"/>
      <c r="E20" s="189" t="s">
        <v>355</v>
      </c>
      <c r="F20" s="189"/>
      <c r="G20" s="189"/>
    </row>
    <row r="21" spans="1:7" x14ac:dyDescent="0.35">
      <c r="A21" s="189"/>
      <c r="B21" s="189"/>
      <c r="C21" s="189" t="s">
        <v>356</v>
      </c>
      <c r="D21" s="189"/>
      <c r="E21" s="189" t="s">
        <v>356</v>
      </c>
      <c r="F21" s="189"/>
      <c r="G21" s="189"/>
    </row>
    <row r="22" spans="1:7" x14ac:dyDescent="0.35">
      <c r="A22" s="189"/>
      <c r="B22" s="189"/>
      <c r="C22" s="189" t="s">
        <v>357</v>
      </c>
      <c r="D22" s="189"/>
      <c r="E22" s="189" t="s">
        <v>357</v>
      </c>
      <c r="F22" s="189"/>
      <c r="G22" s="189"/>
    </row>
    <row r="23" spans="1:7" x14ac:dyDescent="0.35">
      <c r="A23" s="189"/>
      <c r="B23" s="189"/>
      <c r="C23" s="189" t="s">
        <v>358</v>
      </c>
      <c r="D23" s="189"/>
      <c r="E23" s="189" t="s">
        <v>358</v>
      </c>
      <c r="F23" s="189"/>
      <c r="G23" s="189"/>
    </row>
    <row r="24" spans="1:7" x14ac:dyDescent="0.35">
      <c r="A24" s="189"/>
      <c r="B24" s="189"/>
      <c r="C24" s="189" t="s">
        <v>359</v>
      </c>
      <c r="D24" s="189"/>
      <c r="E24" s="189" t="s">
        <v>359</v>
      </c>
      <c r="F24" s="189"/>
      <c r="G24" s="189"/>
    </row>
    <row r="25" spans="1:7" x14ac:dyDescent="0.35">
      <c r="A25" s="189"/>
      <c r="B25" s="189"/>
      <c r="C25" s="189" t="s">
        <v>328</v>
      </c>
      <c r="D25" s="189"/>
      <c r="E25" s="189"/>
      <c r="F25" s="189"/>
      <c r="G25" s="189"/>
    </row>
    <row r="26" spans="1:7" x14ac:dyDescent="0.35">
      <c r="A26" s="189"/>
      <c r="B26" s="189"/>
      <c r="C26" s="189" t="s">
        <v>322</v>
      </c>
      <c r="D26" s="189"/>
      <c r="E26" s="189"/>
      <c r="F26" s="189"/>
      <c r="G26" s="189"/>
    </row>
    <row r="27" spans="1:7" x14ac:dyDescent="0.35">
      <c r="A27" s="189"/>
      <c r="B27" s="189"/>
      <c r="C27" s="189"/>
      <c r="D27" s="189"/>
      <c r="E27" s="189"/>
      <c r="F27" s="189"/>
      <c r="G27" s="189"/>
    </row>
    <row r="28" spans="1:7" x14ac:dyDescent="0.35">
      <c r="A28" s="425" t="s">
        <v>95</v>
      </c>
      <c r="B28" s="426"/>
      <c r="C28" s="426"/>
      <c r="D28" s="426"/>
      <c r="E28" s="426"/>
      <c r="F28" s="426"/>
      <c r="G28" s="189"/>
    </row>
    <row r="29" spans="1:7" x14ac:dyDescent="0.35">
      <c r="A29" s="427" t="s">
        <v>319</v>
      </c>
      <c r="B29" s="427" t="s">
        <v>96</v>
      </c>
      <c r="C29" s="427" t="s">
        <v>79</v>
      </c>
      <c r="D29" s="427" t="s">
        <v>80</v>
      </c>
      <c r="E29" s="427" t="s">
        <v>79</v>
      </c>
      <c r="F29" s="427" t="s">
        <v>86</v>
      </c>
      <c r="G29" s="189" t="s">
        <v>662</v>
      </c>
    </row>
    <row r="30" spans="1:7" x14ac:dyDescent="0.35">
      <c r="A30" s="189" t="s">
        <v>320</v>
      </c>
      <c r="B30" s="189" t="s">
        <v>360</v>
      </c>
      <c r="C30" s="189" t="s">
        <v>361</v>
      </c>
      <c r="D30" s="189" t="s">
        <v>323</v>
      </c>
      <c r="E30" s="428" t="s">
        <v>361</v>
      </c>
      <c r="F30" s="428" t="s">
        <v>361</v>
      </c>
      <c r="G30" s="189"/>
    </row>
    <row r="31" spans="1:7" x14ac:dyDescent="0.35">
      <c r="A31" s="189" t="s">
        <v>326</v>
      </c>
      <c r="B31" s="189" t="s">
        <v>362</v>
      </c>
      <c r="C31" s="189" t="s">
        <v>363</v>
      </c>
      <c r="D31" s="189" t="s">
        <v>329</v>
      </c>
      <c r="E31" s="428" t="s">
        <v>363</v>
      </c>
      <c r="F31" s="189" t="s">
        <v>364</v>
      </c>
      <c r="G31" s="189"/>
    </row>
    <row r="32" spans="1:7" x14ac:dyDescent="0.35">
      <c r="A32" s="189" t="s">
        <v>332</v>
      </c>
      <c r="B32" s="189" t="s">
        <v>365</v>
      </c>
      <c r="C32" s="189" t="s">
        <v>366</v>
      </c>
      <c r="D32" s="189" t="s">
        <v>367</v>
      </c>
      <c r="E32" s="428" t="s">
        <v>366</v>
      </c>
      <c r="F32" s="189"/>
      <c r="G32" s="189"/>
    </row>
    <row r="33" spans="1:7" x14ac:dyDescent="0.35">
      <c r="A33" s="189"/>
      <c r="B33" s="189"/>
      <c r="C33" s="189" t="s">
        <v>328</v>
      </c>
      <c r="D33" s="189"/>
      <c r="E33" s="189"/>
      <c r="F33" s="189"/>
      <c r="G33" s="189"/>
    </row>
    <row r="34" spans="1:7" x14ac:dyDescent="0.35">
      <c r="A34" s="189"/>
      <c r="B34" s="189"/>
      <c r="C34" s="189" t="s">
        <v>322</v>
      </c>
      <c r="D34" s="189"/>
      <c r="E34" s="189"/>
      <c r="F34" s="189"/>
      <c r="G34" s="189"/>
    </row>
    <row r="35" spans="1:7" x14ac:dyDescent="0.35">
      <c r="A35" s="425" t="s">
        <v>113</v>
      </c>
      <c r="B35" s="426"/>
      <c r="C35" s="426"/>
      <c r="D35" s="426"/>
      <c r="E35" s="426"/>
      <c r="F35" s="426"/>
      <c r="G35" s="189"/>
    </row>
    <row r="36" spans="1:7" x14ac:dyDescent="0.35">
      <c r="A36" s="427" t="s">
        <v>319</v>
      </c>
      <c r="B36" s="427" t="s">
        <v>368</v>
      </c>
      <c r="C36" s="427"/>
      <c r="D36" s="427"/>
      <c r="E36" s="427"/>
      <c r="F36" s="427"/>
      <c r="G36" s="189"/>
    </row>
    <row r="37" spans="1:7" x14ac:dyDescent="0.35">
      <c r="A37" s="189" t="s">
        <v>320</v>
      </c>
      <c r="B37" s="189" t="s">
        <v>369</v>
      </c>
      <c r="C37" s="189"/>
      <c r="D37" s="189"/>
      <c r="E37" s="189"/>
      <c r="F37" s="189"/>
      <c r="G37" s="189"/>
    </row>
    <row r="38" spans="1:7" x14ac:dyDescent="0.35">
      <c r="A38" s="189" t="s">
        <v>326</v>
      </c>
      <c r="B38" s="189" t="s">
        <v>370</v>
      </c>
      <c r="C38" s="189"/>
      <c r="D38" s="189"/>
      <c r="E38" s="189"/>
      <c r="F38" s="189"/>
      <c r="G38" s="189"/>
    </row>
    <row r="39" spans="1:7" x14ac:dyDescent="0.35">
      <c r="A39" s="189" t="s">
        <v>332</v>
      </c>
      <c r="B39" s="189"/>
      <c r="C39" s="189"/>
      <c r="D39" s="189"/>
      <c r="E39" s="189"/>
      <c r="F39" s="189"/>
      <c r="G39" s="189"/>
    </row>
    <row r="40" spans="1:7" x14ac:dyDescent="0.35">
      <c r="A40" s="189"/>
      <c r="B40" s="189"/>
      <c r="C40" s="189"/>
      <c r="D40" s="189"/>
      <c r="E40" s="189"/>
      <c r="F40" s="189"/>
      <c r="G40" s="189"/>
    </row>
    <row r="41" spans="1:7" x14ac:dyDescent="0.35">
      <c r="A41" s="425" t="s">
        <v>371</v>
      </c>
      <c r="B41" s="426"/>
      <c r="C41" s="426"/>
      <c r="D41" s="426"/>
      <c r="E41" s="426"/>
      <c r="F41" s="426"/>
      <c r="G41" s="189"/>
    </row>
    <row r="42" spans="1:7" x14ac:dyDescent="0.35">
      <c r="A42" s="427" t="s">
        <v>372</v>
      </c>
      <c r="B42" s="427" t="s">
        <v>277</v>
      </c>
      <c r="C42" s="427" t="s">
        <v>278</v>
      </c>
      <c r="D42" s="427" t="s">
        <v>546</v>
      </c>
      <c r="E42" s="427"/>
      <c r="F42" s="427"/>
      <c r="G42" s="189"/>
    </row>
    <row r="43" spans="1:7" x14ac:dyDescent="0.35">
      <c r="A43" s="189" t="s">
        <v>373</v>
      </c>
      <c r="B43" s="189" t="s">
        <v>380</v>
      </c>
      <c r="C43" s="189" t="s">
        <v>375</v>
      </c>
      <c r="D43" s="189" t="s">
        <v>374</v>
      </c>
      <c r="E43" s="189"/>
      <c r="F43" s="189"/>
      <c r="G43" s="189"/>
    </row>
    <row r="44" spans="1:7" x14ac:dyDescent="0.35">
      <c r="A44" s="189" t="s">
        <v>376</v>
      </c>
      <c r="B44" s="189" t="s">
        <v>384</v>
      </c>
      <c r="C44" s="189" t="s">
        <v>378</v>
      </c>
      <c r="D44" s="189" t="s">
        <v>377</v>
      </c>
      <c r="E44" s="189"/>
      <c r="F44" s="189"/>
      <c r="G44" s="189"/>
    </row>
    <row r="45" spans="1:7" x14ac:dyDescent="0.35">
      <c r="A45" s="189" t="s">
        <v>379</v>
      </c>
      <c r="B45" s="189" t="s">
        <v>382</v>
      </c>
      <c r="C45" s="189"/>
      <c r="D45" s="189" t="s">
        <v>547</v>
      </c>
      <c r="E45" s="189"/>
      <c r="F45" s="189"/>
      <c r="G45" s="189"/>
    </row>
    <row r="46" spans="1:7" x14ac:dyDescent="0.35">
      <c r="A46" s="189" t="s">
        <v>381</v>
      </c>
      <c r="B46" s="189" t="s">
        <v>386</v>
      </c>
      <c r="C46" s="189"/>
      <c r="D46" s="189"/>
      <c r="E46" s="189"/>
      <c r="F46" s="189"/>
      <c r="G46" s="189"/>
    </row>
    <row r="47" spans="1:7" x14ac:dyDescent="0.35">
      <c r="A47" s="189" t="s">
        <v>383</v>
      </c>
      <c r="B47" s="189"/>
      <c r="C47" s="189"/>
      <c r="D47" s="189"/>
      <c r="E47" s="189"/>
      <c r="F47" s="189"/>
      <c r="G47" s="189"/>
    </row>
    <row r="48" spans="1:7" x14ac:dyDescent="0.35">
      <c r="A48" s="189" t="s">
        <v>385</v>
      </c>
      <c r="B48" s="189"/>
      <c r="C48" s="189"/>
      <c r="D48" s="189"/>
      <c r="E48" s="189"/>
      <c r="F48" s="189"/>
      <c r="G48" s="189"/>
    </row>
    <row r="49" spans="1:11" x14ac:dyDescent="0.35">
      <c r="A49" s="189" t="s">
        <v>387</v>
      </c>
      <c r="B49" s="189"/>
      <c r="C49" s="189"/>
      <c r="D49" s="189"/>
      <c r="E49" s="189"/>
      <c r="F49" s="189"/>
      <c r="G49" s="189"/>
    </row>
    <row r="50" spans="1:11" x14ac:dyDescent="0.35">
      <c r="A50" s="189"/>
      <c r="B50" s="189"/>
      <c r="C50" s="189"/>
      <c r="D50" s="189"/>
      <c r="E50" s="189"/>
      <c r="F50" s="189"/>
      <c r="G50" s="189"/>
    </row>
    <row r="51" spans="1:11" x14ac:dyDescent="0.35">
      <c r="A51" s="425" t="s">
        <v>49</v>
      </c>
      <c r="B51" s="426"/>
      <c r="C51" s="426"/>
      <c r="D51" s="426"/>
      <c r="E51" s="426"/>
      <c r="F51" s="426"/>
      <c r="G51" s="189"/>
    </row>
    <row r="52" spans="1:11" ht="32.15" customHeight="1" x14ac:dyDescent="0.35">
      <c r="A52" s="427" t="s">
        <v>79</v>
      </c>
      <c r="B52" s="427" t="s">
        <v>498</v>
      </c>
      <c r="C52" s="427" t="s">
        <v>499</v>
      </c>
      <c r="D52" s="427" t="s">
        <v>500</v>
      </c>
      <c r="E52" s="429"/>
      <c r="F52" s="429"/>
      <c r="G52" s="429"/>
      <c r="H52" s="153"/>
      <c r="I52" s="153"/>
      <c r="J52" s="153"/>
      <c r="K52" s="153"/>
    </row>
    <row r="53" spans="1:11" x14ac:dyDescent="0.35">
      <c r="A53" s="189" t="s">
        <v>342</v>
      </c>
      <c r="B53" s="189" t="s">
        <v>388</v>
      </c>
      <c r="C53" s="189" t="s">
        <v>389</v>
      </c>
      <c r="D53" s="189" t="s">
        <v>327</v>
      </c>
      <c r="E53" s="189"/>
      <c r="F53" s="189"/>
      <c r="G53" s="189"/>
    </row>
    <row r="54" spans="1:11" x14ac:dyDescent="0.35">
      <c r="A54" s="189" t="s">
        <v>344</v>
      </c>
      <c r="B54" s="189" t="s">
        <v>390</v>
      </c>
      <c r="C54" s="189" t="s">
        <v>76</v>
      </c>
      <c r="D54" s="189"/>
      <c r="E54" s="189"/>
      <c r="F54" s="189"/>
      <c r="G54" s="189"/>
    </row>
    <row r="55" spans="1:11" x14ac:dyDescent="0.35">
      <c r="A55" s="189" t="s">
        <v>347</v>
      </c>
      <c r="B55" s="189" t="s">
        <v>357</v>
      </c>
      <c r="C55" s="189"/>
      <c r="D55" s="189"/>
      <c r="E55" s="189"/>
      <c r="F55" s="189"/>
      <c r="G55" s="189"/>
    </row>
    <row r="56" spans="1:11" x14ac:dyDescent="0.35">
      <c r="A56" s="189" t="s">
        <v>350</v>
      </c>
      <c r="B56" s="189" t="s">
        <v>391</v>
      </c>
      <c r="C56" s="189"/>
      <c r="D56" s="189"/>
      <c r="E56" s="189"/>
      <c r="F56" s="189"/>
      <c r="G56" s="189"/>
    </row>
    <row r="57" spans="1:11" x14ac:dyDescent="0.35">
      <c r="A57" s="189" t="s">
        <v>352</v>
      </c>
      <c r="B57" s="189"/>
      <c r="C57" s="189"/>
      <c r="D57" s="189"/>
      <c r="E57" s="189"/>
      <c r="F57" s="189"/>
      <c r="G57" s="189"/>
    </row>
    <row r="58" spans="1:11" x14ac:dyDescent="0.35">
      <c r="A58" s="189" t="s">
        <v>353</v>
      </c>
      <c r="B58" s="189"/>
      <c r="C58" s="189"/>
      <c r="D58" s="189"/>
      <c r="E58" s="189"/>
      <c r="F58" s="189"/>
      <c r="G58" s="189"/>
    </row>
    <row r="59" spans="1:11" x14ac:dyDescent="0.35">
      <c r="A59" s="189" t="s">
        <v>354</v>
      </c>
      <c r="B59" s="189"/>
      <c r="C59" s="189"/>
      <c r="D59" s="189"/>
      <c r="E59" s="189"/>
      <c r="F59" s="189"/>
      <c r="G59" s="189"/>
    </row>
    <row r="60" spans="1:11" x14ac:dyDescent="0.35">
      <c r="A60" s="189" t="s">
        <v>355</v>
      </c>
      <c r="B60" s="189"/>
      <c r="C60" s="189"/>
      <c r="D60" s="189"/>
      <c r="E60" s="189"/>
      <c r="F60" s="189"/>
      <c r="G60" s="189"/>
    </row>
    <row r="61" spans="1:11" x14ac:dyDescent="0.35">
      <c r="A61" s="189" t="s">
        <v>356</v>
      </c>
      <c r="B61" s="189"/>
      <c r="C61" s="189"/>
      <c r="D61" s="189"/>
      <c r="E61" s="189"/>
      <c r="F61" s="189"/>
      <c r="G61" s="189"/>
    </row>
    <row r="62" spans="1:11" x14ac:dyDescent="0.35">
      <c r="A62" s="189" t="s">
        <v>357</v>
      </c>
      <c r="B62" s="189"/>
      <c r="C62" s="189"/>
      <c r="D62" s="189"/>
      <c r="E62" s="189"/>
      <c r="F62" s="189"/>
      <c r="G62" s="189"/>
    </row>
    <row r="63" spans="1:11" x14ac:dyDescent="0.35">
      <c r="A63" s="189" t="s">
        <v>358</v>
      </c>
      <c r="B63" s="189"/>
      <c r="C63" s="189"/>
      <c r="D63" s="189"/>
      <c r="E63" s="189"/>
      <c r="F63" s="189"/>
      <c r="G63" s="189"/>
    </row>
    <row r="64" spans="1:11" x14ac:dyDescent="0.35">
      <c r="A64" s="189" t="s">
        <v>359</v>
      </c>
      <c r="B64" s="189"/>
      <c r="C64" s="189"/>
      <c r="D64" s="189"/>
      <c r="E64" s="189"/>
      <c r="F64" s="189"/>
      <c r="G64" s="189"/>
    </row>
    <row r="65" spans="1:11" x14ac:dyDescent="0.35">
      <c r="A65" s="189"/>
      <c r="B65" s="189"/>
      <c r="C65" s="189"/>
      <c r="D65" s="189"/>
      <c r="E65" s="189"/>
      <c r="F65" s="189"/>
      <c r="G65" s="189"/>
    </row>
    <row r="66" spans="1:11" x14ac:dyDescent="0.35">
      <c r="A66" s="425" t="s">
        <v>298</v>
      </c>
      <c r="B66" s="426"/>
      <c r="C66" s="426"/>
      <c r="D66" s="426"/>
      <c r="E66" s="426"/>
      <c r="F66" s="426"/>
      <c r="G66" s="189"/>
    </row>
    <row r="67" spans="1:11" ht="12.65" customHeight="1" x14ac:dyDescent="0.35">
      <c r="A67" s="427" t="s">
        <v>299</v>
      </c>
      <c r="B67" s="427"/>
      <c r="C67" s="427"/>
      <c r="D67" s="427"/>
      <c r="E67" s="429"/>
      <c r="F67" s="429"/>
      <c r="G67" s="429"/>
      <c r="H67" s="153"/>
      <c r="I67" s="153"/>
      <c r="J67" s="153"/>
      <c r="K67" s="153"/>
    </row>
    <row r="68" spans="1:11" x14ac:dyDescent="0.35">
      <c r="A68" s="430" t="s">
        <v>396</v>
      </c>
      <c r="B68" s="189"/>
      <c r="C68" s="189"/>
      <c r="D68" s="189"/>
      <c r="E68" s="189"/>
      <c r="F68" s="189"/>
      <c r="G68" s="189"/>
    </row>
    <row r="69" spans="1:11" x14ac:dyDescent="0.35">
      <c r="A69" s="430" t="s">
        <v>431</v>
      </c>
      <c r="B69" s="189"/>
      <c r="C69" s="189"/>
      <c r="D69" s="189"/>
      <c r="E69" s="189"/>
      <c r="F69" s="189"/>
      <c r="G69" s="189"/>
    </row>
    <row r="70" spans="1:11" x14ac:dyDescent="0.35">
      <c r="A70" s="430" t="s">
        <v>432</v>
      </c>
      <c r="B70" s="189"/>
      <c r="C70" s="189"/>
      <c r="D70" s="189"/>
      <c r="E70" s="189"/>
      <c r="F70" s="189"/>
      <c r="G70" s="189"/>
    </row>
    <row r="71" spans="1:11" x14ac:dyDescent="0.35">
      <c r="A71" s="189"/>
      <c r="B71" s="189"/>
      <c r="C71" s="189"/>
      <c r="D71" s="189"/>
      <c r="E71" s="189"/>
      <c r="F71" s="189"/>
      <c r="G71" s="189"/>
    </row>
    <row r="72" spans="1:11" x14ac:dyDescent="0.35">
      <c r="A72" s="189"/>
      <c r="B72" s="189"/>
      <c r="C72" s="189"/>
      <c r="D72" s="189"/>
      <c r="E72" s="189"/>
      <c r="F72" s="189"/>
      <c r="G72" s="189"/>
    </row>
    <row r="73" spans="1:11" x14ac:dyDescent="0.35">
      <c r="A73" s="425" t="s">
        <v>300</v>
      </c>
      <c r="B73" s="426"/>
      <c r="C73" s="426"/>
      <c r="D73" s="426"/>
      <c r="E73" s="426"/>
      <c r="F73" s="426"/>
      <c r="G73" s="189"/>
    </row>
    <row r="74" spans="1:11" ht="12.65" customHeight="1" x14ac:dyDescent="0.35">
      <c r="A74" s="427" t="s">
        <v>299</v>
      </c>
      <c r="B74" s="427"/>
      <c r="C74" s="427"/>
      <c r="D74" s="427"/>
      <c r="E74" s="429"/>
      <c r="F74" s="429"/>
      <c r="G74" s="429"/>
      <c r="H74" s="153"/>
      <c r="I74" s="153"/>
      <c r="J74" s="153"/>
      <c r="K74" s="153"/>
    </row>
    <row r="75" spans="1:11" x14ac:dyDescent="0.35">
      <c r="A75" s="189" t="s">
        <v>392</v>
      </c>
      <c r="B75" s="189"/>
      <c r="C75" s="189"/>
      <c r="D75" s="189"/>
      <c r="E75" s="189"/>
      <c r="F75" s="189"/>
      <c r="G75" s="189"/>
    </row>
    <row r="76" spans="1:11" x14ac:dyDescent="0.35">
      <c r="A76" s="189"/>
      <c r="B76" s="189"/>
      <c r="C76" s="189"/>
      <c r="D76" s="189"/>
      <c r="E76" s="189"/>
      <c r="F76" s="189"/>
      <c r="G76" s="189"/>
    </row>
    <row r="77" spans="1:11" x14ac:dyDescent="0.35">
      <c r="A77" s="425" t="s">
        <v>301</v>
      </c>
      <c r="B77" s="426"/>
      <c r="C77" s="426"/>
      <c r="D77" s="426"/>
      <c r="E77" s="426"/>
      <c r="F77" s="426"/>
      <c r="G77" s="189"/>
    </row>
    <row r="78" spans="1:11" ht="12.65" customHeight="1" x14ac:dyDescent="0.35">
      <c r="A78" s="427" t="s">
        <v>299</v>
      </c>
      <c r="B78" s="427"/>
      <c r="C78" s="427"/>
      <c r="D78" s="427"/>
      <c r="E78" s="429"/>
      <c r="F78" s="429"/>
      <c r="G78" s="429"/>
      <c r="H78" s="153"/>
      <c r="I78" s="153"/>
      <c r="J78" s="153"/>
      <c r="K78" s="153"/>
    </row>
    <row r="79" spans="1:11" x14ac:dyDescent="0.35">
      <c r="A79" s="189"/>
      <c r="B79" s="189"/>
      <c r="C79" s="189"/>
      <c r="D79" s="189"/>
      <c r="E79" s="189"/>
      <c r="F79" s="189"/>
      <c r="G79" s="189"/>
    </row>
    <row r="80" spans="1:11" x14ac:dyDescent="0.35">
      <c r="A80" s="189"/>
      <c r="B80" s="189"/>
      <c r="C80" s="189"/>
      <c r="D80" s="189"/>
      <c r="E80" s="189"/>
      <c r="F80" s="189"/>
      <c r="G80" s="189"/>
    </row>
    <row r="81" spans="1:11" x14ac:dyDescent="0.35">
      <c r="A81" s="425" t="s">
        <v>302</v>
      </c>
      <c r="B81" s="426"/>
      <c r="C81" s="426"/>
      <c r="D81" s="426"/>
      <c r="E81" s="426"/>
      <c r="F81" s="426"/>
      <c r="G81" s="189"/>
    </row>
    <row r="82" spans="1:11" ht="12.65" customHeight="1" x14ac:dyDescent="0.35">
      <c r="A82" s="427" t="s">
        <v>299</v>
      </c>
      <c r="B82" s="427"/>
      <c r="C82" s="427"/>
      <c r="D82" s="427"/>
      <c r="E82" s="429"/>
      <c r="F82" s="429"/>
      <c r="G82" s="429"/>
      <c r="H82" s="153"/>
      <c r="I82" s="153"/>
      <c r="J82" s="153"/>
      <c r="K82" s="153"/>
    </row>
    <row r="83" spans="1:11" x14ac:dyDescent="0.35">
      <c r="A83" s="189"/>
      <c r="B83" s="189"/>
      <c r="C83" s="189"/>
      <c r="D83" s="189"/>
      <c r="E83" s="189"/>
      <c r="F83" s="189"/>
      <c r="G83" s="189"/>
    </row>
    <row r="84" spans="1:11" x14ac:dyDescent="0.35">
      <c r="A84" s="189"/>
      <c r="B84" s="189"/>
      <c r="C84" s="189"/>
      <c r="D84" s="189"/>
      <c r="E84" s="189"/>
      <c r="F84" s="189"/>
      <c r="G84" s="189"/>
    </row>
    <row r="85" spans="1:11" x14ac:dyDescent="0.35">
      <c r="A85" s="425" t="s">
        <v>303</v>
      </c>
      <c r="B85" s="426"/>
      <c r="C85" s="426"/>
      <c r="D85" s="426"/>
      <c r="E85" s="426"/>
      <c r="F85" s="426"/>
      <c r="G85" s="189"/>
    </row>
    <row r="86" spans="1:11" ht="12.65" customHeight="1" x14ac:dyDescent="0.35">
      <c r="A86" s="427" t="s">
        <v>299</v>
      </c>
      <c r="B86" s="427"/>
      <c r="C86" s="427"/>
      <c r="D86" s="427"/>
      <c r="E86" s="429"/>
      <c r="F86" s="429"/>
      <c r="G86" s="429"/>
      <c r="H86" s="153"/>
      <c r="I86" s="153"/>
      <c r="J86" s="153"/>
      <c r="K86" s="153"/>
    </row>
    <row r="87" spans="1:11" x14ac:dyDescent="0.35">
      <c r="A87" s="189"/>
      <c r="B87" s="189"/>
      <c r="C87" s="189"/>
      <c r="D87" s="189"/>
      <c r="E87" s="189"/>
      <c r="F87" s="189"/>
      <c r="G87" s="189"/>
    </row>
    <row r="88" spans="1:11" x14ac:dyDescent="0.35">
      <c r="A88" s="189"/>
      <c r="B88" s="189"/>
      <c r="C88" s="189"/>
      <c r="D88" s="189"/>
      <c r="E88" s="189"/>
      <c r="F88" s="189"/>
      <c r="G88" s="189"/>
    </row>
    <row r="89" spans="1:11" x14ac:dyDescent="0.35">
      <c r="A89" s="425" t="s">
        <v>304</v>
      </c>
      <c r="B89" s="426"/>
      <c r="C89" s="426"/>
      <c r="D89" s="426"/>
      <c r="E89" s="426"/>
      <c r="F89" s="426"/>
      <c r="G89" s="189"/>
    </row>
    <row r="90" spans="1:11" ht="12.65" customHeight="1" x14ac:dyDescent="0.35">
      <c r="A90" s="427" t="s">
        <v>299</v>
      </c>
      <c r="B90" s="427"/>
      <c r="C90" s="427"/>
      <c r="D90" s="427"/>
      <c r="E90" s="429"/>
      <c r="F90" s="429"/>
      <c r="G90" s="429"/>
      <c r="H90" s="153"/>
      <c r="I90" s="153"/>
      <c r="J90" s="153"/>
      <c r="K90" s="153"/>
    </row>
    <row r="91" spans="1:11" x14ac:dyDescent="0.35">
      <c r="A91" s="189" t="s">
        <v>393</v>
      </c>
      <c r="B91" s="189"/>
      <c r="C91" s="189"/>
      <c r="D91" s="189"/>
      <c r="E91" s="189"/>
      <c r="F91" s="189"/>
      <c r="G91" s="189"/>
    </row>
    <row r="92" spans="1:11" x14ac:dyDescent="0.35">
      <c r="A92" s="189" t="s">
        <v>394</v>
      </c>
      <c r="B92" s="189"/>
      <c r="C92" s="189"/>
      <c r="D92" s="189"/>
      <c r="E92" s="189"/>
      <c r="F92" s="189"/>
      <c r="G92" s="189"/>
    </row>
    <row r="93" spans="1:11" x14ac:dyDescent="0.35">
      <c r="A93" s="189"/>
      <c r="B93" s="189"/>
      <c r="C93" s="189"/>
      <c r="D93" s="189"/>
      <c r="E93" s="189"/>
      <c r="F93" s="189"/>
      <c r="G93" s="189"/>
    </row>
    <row r="94" spans="1:11" x14ac:dyDescent="0.35">
      <c r="A94" s="425" t="s">
        <v>305</v>
      </c>
      <c r="B94" s="426"/>
      <c r="C94" s="426"/>
      <c r="D94" s="426"/>
      <c r="E94" s="426"/>
      <c r="F94" s="426"/>
      <c r="G94" s="189"/>
    </row>
    <row r="95" spans="1:11" ht="12.65" customHeight="1" x14ac:dyDescent="0.35">
      <c r="A95" s="427" t="s">
        <v>299</v>
      </c>
      <c r="B95" s="427"/>
      <c r="C95" s="427"/>
      <c r="D95" s="427"/>
      <c r="E95" s="429"/>
      <c r="F95" s="429"/>
      <c r="G95" s="429"/>
      <c r="H95" s="153"/>
      <c r="I95" s="153"/>
      <c r="J95" s="153"/>
      <c r="K95" s="153"/>
    </row>
    <row r="96" spans="1:11" x14ac:dyDescent="0.35">
      <c r="A96" s="189" t="s">
        <v>395</v>
      </c>
      <c r="B96" s="189"/>
      <c r="C96" s="189"/>
      <c r="D96" s="189"/>
      <c r="E96" s="189"/>
      <c r="F96" s="189"/>
      <c r="G96" s="189"/>
    </row>
    <row r="97" spans="1:7" x14ac:dyDescent="0.35">
      <c r="A97" s="189" t="s">
        <v>91</v>
      </c>
      <c r="B97" s="189"/>
      <c r="C97" s="189"/>
      <c r="D97" s="189"/>
      <c r="E97" s="189"/>
      <c r="F97" s="189"/>
      <c r="G97" s="189"/>
    </row>
    <row r="98" spans="1:7" x14ac:dyDescent="0.35">
      <c r="A98" s="189"/>
      <c r="B98" s="189"/>
      <c r="C98" s="189"/>
      <c r="D98" s="189"/>
      <c r="E98" s="189"/>
      <c r="F98" s="189"/>
      <c r="G98" s="189"/>
    </row>
    <row r="99" spans="1:7" x14ac:dyDescent="0.35">
      <c r="A99" s="189"/>
      <c r="B99" s="189"/>
      <c r="C99" s="189"/>
      <c r="D99" s="189"/>
      <c r="E99" s="189"/>
      <c r="F99" s="189"/>
      <c r="G99" s="189"/>
    </row>
    <row r="100" spans="1:7" x14ac:dyDescent="0.35">
      <c r="A100" s="189"/>
      <c r="B100" s="189"/>
      <c r="C100" s="189"/>
      <c r="D100" s="189"/>
      <c r="E100" s="189"/>
      <c r="F100" s="189"/>
      <c r="G100" s="189"/>
    </row>
    <row r="101" spans="1:7" x14ac:dyDescent="0.35">
      <c r="A101" s="425" t="s">
        <v>282</v>
      </c>
      <c r="B101" s="426"/>
      <c r="C101" s="426"/>
      <c r="D101" s="426"/>
      <c r="E101" s="426"/>
      <c r="F101" s="426"/>
      <c r="G101" s="189"/>
    </row>
    <row r="102" spans="1:7" x14ac:dyDescent="0.35">
      <c r="A102" s="427" t="s">
        <v>283</v>
      </c>
      <c r="B102" s="427" t="s">
        <v>284</v>
      </c>
      <c r="C102" s="427" t="s">
        <v>428</v>
      </c>
      <c r="D102" s="427" t="s">
        <v>425</v>
      </c>
      <c r="E102" s="427"/>
      <c r="F102" s="427"/>
      <c r="G102" s="189"/>
    </row>
    <row r="103" spans="1:7" x14ac:dyDescent="0.35">
      <c r="A103" s="189" t="s">
        <v>396</v>
      </c>
      <c r="B103" s="189" t="s">
        <v>397</v>
      </c>
      <c r="C103" s="430" t="s">
        <v>422</v>
      </c>
      <c r="D103" s="430" t="s">
        <v>426</v>
      </c>
      <c r="E103" s="189"/>
      <c r="F103" s="189"/>
      <c r="G103" s="189" t="s">
        <v>421</v>
      </c>
    </row>
    <row r="104" spans="1:7" x14ac:dyDescent="0.35">
      <c r="A104" s="189" t="s">
        <v>424</v>
      </c>
      <c r="B104" s="189" t="s">
        <v>398</v>
      </c>
      <c r="C104" s="430" t="s">
        <v>423</v>
      </c>
      <c r="D104" s="430" t="s">
        <v>427</v>
      </c>
      <c r="E104" s="189"/>
      <c r="F104" s="189"/>
      <c r="G104" s="189"/>
    </row>
    <row r="105" spans="1:7" x14ac:dyDescent="0.35">
      <c r="A105" s="189"/>
      <c r="B105" s="189"/>
      <c r="C105" s="189"/>
      <c r="D105" s="189"/>
      <c r="E105" s="189"/>
      <c r="F105" s="189"/>
      <c r="G105" s="189"/>
    </row>
    <row r="106" spans="1:7" x14ac:dyDescent="0.35">
      <c r="A106" s="189"/>
      <c r="B106" s="189"/>
      <c r="C106" s="189"/>
      <c r="D106" s="189"/>
      <c r="E106" s="189"/>
      <c r="F106" s="189"/>
      <c r="G106" s="189"/>
    </row>
    <row r="107" spans="1:7" x14ac:dyDescent="0.35">
      <c r="A107" s="189"/>
      <c r="B107" s="189"/>
      <c r="C107" s="189"/>
      <c r="D107" s="189"/>
      <c r="E107" s="189"/>
      <c r="F107" s="189"/>
      <c r="G107" s="189"/>
    </row>
    <row r="108" spans="1:7" x14ac:dyDescent="0.35">
      <c r="A108" s="154"/>
    </row>
    <row r="109" spans="1:7" x14ac:dyDescent="0.35">
      <c r="A109" s="154"/>
    </row>
    <row r="110" spans="1:7" x14ac:dyDescent="0.35">
      <c r="A110" s="154"/>
    </row>
    <row r="111" spans="1:7" x14ac:dyDescent="0.35">
      <c r="A111" s="154"/>
    </row>
    <row r="112" spans="1:7" x14ac:dyDescent="0.35">
      <c r="A112" s="154"/>
    </row>
    <row r="113" spans="1:6" x14ac:dyDescent="0.35">
      <c r="A113" s="154"/>
    </row>
    <row r="115" spans="1:6" x14ac:dyDescent="0.35">
      <c r="A115" s="149"/>
      <c r="B115" s="149" t="s">
        <v>399</v>
      </c>
      <c r="C115" s="149"/>
      <c r="D115" s="149"/>
      <c r="E115" s="149"/>
      <c r="F115" s="149"/>
    </row>
    <row r="116" spans="1:6" x14ac:dyDescent="0.35">
      <c r="B116" t="s">
        <v>400</v>
      </c>
    </row>
    <row r="117" spans="1:6" x14ac:dyDescent="0.35">
      <c r="B117" t="s">
        <v>401</v>
      </c>
    </row>
    <row r="118" spans="1:6" x14ac:dyDescent="0.35">
      <c r="B118" t="s">
        <v>253</v>
      </c>
    </row>
    <row r="127" spans="1:6" x14ac:dyDescent="0.35">
      <c r="A127" s="150" t="s">
        <v>402</v>
      </c>
    </row>
    <row r="128" spans="1:6" x14ac:dyDescent="0.35">
      <c r="A128" s="150" t="s">
        <v>403</v>
      </c>
    </row>
    <row r="129" spans="1:1" x14ac:dyDescent="0.35">
      <c r="A129" s="150" t="s">
        <v>404</v>
      </c>
    </row>
    <row r="130" spans="1:1" x14ac:dyDescent="0.35">
      <c r="A130" s="150" t="s">
        <v>286</v>
      </c>
    </row>
    <row r="131" spans="1:1" x14ac:dyDescent="0.35">
      <c r="A131" s="150" t="s">
        <v>405</v>
      </c>
    </row>
    <row r="132" spans="1:1" x14ac:dyDescent="0.35">
      <c r="A132" s="150" t="s">
        <v>260</v>
      </c>
    </row>
    <row r="133" spans="1:1" x14ac:dyDescent="0.35">
      <c r="A133" s="150" t="s">
        <v>406</v>
      </c>
    </row>
    <row r="134" spans="1:1" x14ac:dyDescent="0.35">
      <c r="A134" s="150" t="s">
        <v>279</v>
      </c>
    </row>
    <row r="135" spans="1:1" x14ac:dyDescent="0.35">
      <c r="A135" s="150" t="s">
        <v>318</v>
      </c>
    </row>
    <row r="136" spans="1:1" x14ac:dyDescent="0.35">
      <c r="A136" s="151" t="s">
        <v>407</v>
      </c>
    </row>
    <row r="137" spans="1:1" x14ac:dyDescent="0.35">
      <c r="A137" s="150" t="s">
        <v>408</v>
      </c>
    </row>
    <row r="138" spans="1:1" x14ac:dyDescent="0.35">
      <c r="A138" s="150" t="s">
        <v>409</v>
      </c>
    </row>
    <row r="139" spans="1:1" ht="24" x14ac:dyDescent="0.35">
      <c r="A139" s="152" t="s">
        <v>410</v>
      </c>
    </row>
    <row r="140" spans="1:1" ht="24" x14ac:dyDescent="0.35">
      <c r="A140" s="152" t="s">
        <v>411</v>
      </c>
    </row>
    <row r="141" spans="1:1" ht="60" x14ac:dyDescent="0.35">
      <c r="A141" s="152" t="s">
        <v>412</v>
      </c>
    </row>
    <row r="142" spans="1:1" ht="60" x14ac:dyDescent="0.35">
      <c r="A142" s="152" t="s">
        <v>413</v>
      </c>
    </row>
    <row r="143" spans="1:1" ht="36" x14ac:dyDescent="0.35">
      <c r="A143" s="152" t="s">
        <v>414</v>
      </c>
    </row>
    <row r="144" spans="1:1" ht="24" x14ac:dyDescent="0.35">
      <c r="A144" s="152" t="s">
        <v>415</v>
      </c>
    </row>
    <row r="145" spans="1:1" ht="24" x14ac:dyDescent="0.35">
      <c r="A145" s="152" t="s">
        <v>416</v>
      </c>
    </row>
    <row r="146" spans="1:1" ht="60" x14ac:dyDescent="0.35">
      <c r="A146" s="152" t="s">
        <v>417</v>
      </c>
    </row>
    <row r="147" spans="1:1" ht="60" x14ac:dyDescent="0.35">
      <c r="A147" s="152" t="s">
        <v>418</v>
      </c>
    </row>
    <row r="148" spans="1:1" ht="36" x14ac:dyDescent="0.35">
      <c r="A148" s="152" t="s">
        <v>419</v>
      </c>
    </row>
    <row r="149" spans="1:1" x14ac:dyDescent="0.35">
      <c r="A149" t="s">
        <v>241</v>
      </c>
    </row>
  </sheetData>
  <pageMargins left="0.70078740157480324" right="0.70078740157480324" top="0.75196850393700787" bottom="0.75196850393700787" header="0.3" footer="0.3"/>
  <pageSetup paperSize="9" firstPageNumber="2147483648"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29bf83-a9cd-4232-8641-0dfcd42231cc" xsi:nil="true"/>
    <lcf76f155ced4ddcb4097134ff3c332f xmlns="e98eedec-d50b-4550-9dce-4aa99d2ba43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650FAE8B70074BA96BEC81A4E22CC3" ma:contentTypeVersion="13" ma:contentTypeDescription="Create a new document." ma:contentTypeScope="" ma:versionID="fbbc2d5a493ab422b99cc55aab0052bc">
  <xsd:schema xmlns:xsd="http://www.w3.org/2001/XMLSchema" xmlns:xs="http://www.w3.org/2001/XMLSchema" xmlns:p="http://schemas.microsoft.com/office/2006/metadata/properties" xmlns:ns2="e98eedec-d50b-4550-9dce-4aa99d2ba430" xmlns:ns3="cd29bf83-a9cd-4232-8641-0dfcd42231cc" targetNamespace="http://schemas.microsoft.com/office/2006/metadata/properties" ma:root="true" ma:fieldsID="1f2090a8eb99e4fe935be0aa8a32d7ae" ns2:_="" ns3:_="">
    <xsd:import namespace="e98eedec-d50b-4550-9dce-4aa99d2ba430"/>
    <xsd:import namespace="cd29bf83-a9cd-4232-8641-0dfcd42231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8eedec-d50b-4550-9dce-4aa99d2ba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2a035d0-2ac2-4375-bc64-12eb17af09d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29bf83-a9cd-4232-8641-0dfcd42231c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ee17fb0-3d0b-43d4-843d-c6f49956cbbd}" ma:internalName="TaxCatchAll" ma:showField="CatchAllData" ma:web="cd29bf83-a9cd-4232-8641-0dfcd42231c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FC6194-6A7D-406C-B306-6F080E1173BD}">
  <ds:schemaRefs>
    <ds:schemaRef ds:uri="http://schemas.microsoft.com/office/2006/metadata/properties"/>
    <ds:schemaRef ds:uri="http://schemas.microsoft.com/office/infopath/2007/PartnerControls"/>
    <ds:schemaRef ds:uri="39e10107-29f1-4199-98b9-8ce962be81e2"/>
    <ds:schemaRef ds:uri="26d38d7c-5a2f-402d-8ba7-36e7c7cd05f4"/>
    <ds:schemaRef ds:uri="cd29bf83-a9cd-4232-8641-0dfcd42231cc"/>
    <ds:schemaRef ds:uri="e98eedec-d50b-4550-9dce-4aa99d2ba430"/>
  </ds:schemaRefs>
</ds:datastoreItem>
</file>

<file path=customXml/itemProps2.xml><?xml version="1.0" encoding="utf-8"?>
<ds:datastoreItem xmlns:ds="http://schemas.openxmlformats.org/officeDocument/2006/customXml" ds:itemID="{526B0937-07EB-4287-8EEA-36C5F4B1F338}">
  <ds:schemaRefs>
    <ds:schemaRef ds:uri="http://schemas.microsoft.com/sharepoint/v3/contenttype/forms"/>
  </ds:schemaRefs>
</ds:datastoreItem>
</file>

<file path=customXml/itemProps3.xml><?xml version="1.0" encoding="utf-8"?>
<ds:datastoreItem xmlns:ds="http://schemas.openxmlformats.org/officeDocument/2006/customXml" ds:itemID="{48CA1561-77C3-4085-BF79-664B958F1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8eedec-d50b-4550-9dce-4aa99d2ba430"/>
    <ds:schemaRef ds:uri="cd29bf83-a9cd-4232-8641-0dfcd42231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KPIs - LB - DIN Spec</vt:lpstr>
      <vt:lpstr>Definition</vt:lpstr>
      <vt:lpstr>Vorbemerkungen</vt:lpstr>
      <vt:lpstr>Dokumentationsabfrage (Muster)</vt:lpstr>
      <vt:lpstr>Quantitative Daten aus dem FM</vt:lpstr>
      <vt:lpstr>KPIs und Monitoring Dashboard</vt:lpstr>
      <vt:lpstr>Backup-DropDown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Jara Schemmick</dc:creator>
  <cp:keywords/>
  <dc:description/>
  <cp:lastModifiedBy>Simon Hintemann</cp:lastModifiedBy>
  <cp:revision>11</cp:revision>
  <dcterms:created xsi:type="dcterms:W3CDTF">2022-06-28T14:40:29Z</dcterms:created>
  <dcterms:modified xsi:type="dcterms:W3CDTF">2025-10-30T09:53:19Z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0x010100DA650FAE8B70074BA96BEC81A4E22CC3</vt:lpwstr>
  </property>
  <property fmtid="{D5CDD505-2E9C-101B-9397-08002B2CF9AE}" pid="3" name="MediaServiceImageTags">
    <vt:lpwstr/>
  </property>
</Properties>
</file>